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dringssif-my.sharepoint.com/personal/sorina_lazar_goldring_ro/Documents/Desktop/DE TRIMIS LA MECE/"/>
    </mc:Choice>
  </mc:AlternateContent>
  <xr:revisionPtr revIDLastSave="3" documentId="8_{8DBE68C1-688B-4FB4-9721-E3F8F8CC7D82}" xr6:coauthVersionLast="47" xr6:coauthVersionMax="47" xr10:uidLastSave="{EDE191CB-EA34-4E54-9D6E-5035D6C4BCEA}"/>
  <bookViews>
    <workbookView xWindow="-110" yWindow="-110" windowWidth="25820" windowHeight="14020" activeTab="1" xr2:uid="{0BEB14B7-E6F2-4972-9696-6A9A4D411DA0}"/>
  </bookViews>
  <sheets>
    <sheet name="Bilanț" sheetId="4" r:id="rId1"/>
    <sheet name="CPP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" i="5"/>
  <c r="C19" i="5"/>
  <c r="C18" i="5"/>
  <c r="D3" i="4" l="1"/>
  <c r="D4" i="4"/>
  <c r="D5" i="4"/>
  <c r="D6" i="4"/>
  <c r="D7" i="4"/>
  <c r="D8" i="4"/>
  <c r="D9" i="4"/>
  <c r="D1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2" i="4"/>
  <c r="B12" i="5"/>
  <c r="B6" i="5"/>
  <c r="B18" i="5" s="1"/>
  <c r="B19" i="5" l="1"/>
</calcChain>
</file>

<file path=xl/sharedStrings.xml><?xml version="1.0" encoding="utf-8"?>
<sst xmlns="http://schemas.openxmlformats.org/spreadsheetml/2006/main" count="58" uniqueCount="54">
  <si>
    <t>Venituri totale</t>
  </si>
  <si>
    <t>Cheltuieli totale</t>
  </si>
  <si>
    <t>-</t>
  </si>
  <si>
    <t>2023/2022</t>
  </si>
  <si>
    <t>Venituri din vanzari</t>
  </si>
  <si>
    <t>Venituri din productie proprie</t>
  </si>
  <si>
    <t>Alte venituri</t>
  </si>
  <si>
    <t>Alte castiguri/(pierderi) din variatia valorii juste a investitiilor imobiliare</t>
  </si>
  <si>
    <t>Costul bunurilor vandute</t>
  </si>
  <si>
    <t>Cheltuieli cu materii prime si materiale</t>
  </si>
  <si>
    <t>Cheltuieli cu beneficiile angajatilor</t>
  </si>
  <si>
    <t>Cheltuieli cu amortizarea si deprecierea</t>
  </si>
  <si>
    <t>Alte cheltuieli</t>
  </si>
  <si>
    <t>Cheltuieli financiare</t>
  </si>
  <si>
    <t>Investitii in actiuni</t>
  </si>
  <si>
    <t>Alte active imobilizate</t>
  </si>
  <si>
    <t>TOTAL ACTIVE</t>
  </si>
  <si>
    <t>Capital social</t>
  </si>
  <si>
    <t>Alte rezerve</t>
  </si>
  <si>
    <t>Rezultat reportat</t>
  </si>
  <si>
    <t>Rezultat curent</t>
  </si>
  <si>
    <t>Imobilizari corporale</t>
  </si>
  <si>
    <t>Investitii imobiliare</t>
  </si>
  <si>
    <t>TOTAL ACTIVE IMOBILIZATE</t>
  </si>
  <si>
    <t>Stocuri</t>
  </si>
  <si>
    <t>Creante comerciale si similare</t>
  </si>
  <si>
    <t>Numerar si echivalente numerar</t>
  </si>
  <si>
    <t>TOTAL ACTIVE CIRCULANTE</t>
  </si>
  <si>
    <t>Rezeve legale</t>
  </si>
  <si>
    <t>TOTAL CAPITALURI PROPRII</t>
  </si>
  <si>
    <t>Sume datorate institutiilor de credit</t>
  </si>
  <si>
    <t>Alte datorii pe termen lung</t>
  </si>
  <si>
    <t>Impozit amanat</t>
  </si>
  <si>
    <t>TOTAL DATORII PE TERMEN LUNG</t>
  </si>
  <si>
    <t>Obligatii fiscale curente</t>
  </si>
  <si>
    <t>Obligatiile privind beneficiile angajatilor</t>
  </si>
  <si>
    <t>Datorii comerciale si similare</t>
  </si>
  <si>
    <t>Alte datorii pe termen scurt</t>
  </si>
  <si>
    <t>TOTAL DATORII PE TERMEN SCURT</t>
  </si>
  <si>
    <t>TOTAL DATORII</t>
  </si>
  <si>
    <t>TOTAL CAPITALURI PROPRII SI DATORII</t>
  </si>
  <si>
    <t>Venituri financiare</t>
  </si>
  <si>
    <t>(Pierderi)/castiguri valutare, net</t>
  </si>
  <si>
    <t>Venituri din titluri de participare detinute in societati asociate din cadrul grupului</t>
  </si>
  <si>
    <t>Impozit pe profit curent si amanat</t>
  </si>
  <si>
    <t>Rezultat net</t>
  </si>
  <si>
    <t>Reazultat brut</t>
  </si>
  <si>
    <t>Rezultat financiar</t>
  </si>
  <si>
    <t>Rezultat din exploatare</t>
  </si>
  <si>
    <t>Venituri din exploatare</t>
  </si>
  <si>
    <t>Chelutilei din exploatare</t>
  </si>
  <si>
    <t>Cheltuieli înregistrate în avans</t>
  </si>
  <si>
    <t>Bilanț</t>
  </si>
  <si>
    <t>Contul de profit și pierdere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</si>
</sst>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_-* #,##0.00\ _ _-;\-* #,##0.00\ _ _-;_-* &quot;-&quot;??\ _ _-;_-@_-"/>
    <numFmt numFmtId="170" formatCode="mmmm\ d\,\ yyyy"/>
    <numFmt numFmtId="171" formatCode="General_)"/>
    <numFmt numFmtId="172" formatCode="#,##0\ &quot;lei&quot;;\-#,##0\ &quot;lei&quot;"/>
    <numFmt numFmtId="173" formatCode="_(* #,##0,,,_);_(* \(#,##0,,,\);_(* &quot;-&quot;_);_(@_)"/>
    <numFmt numFmtId="174" formatCode="_._.* #,##0.0_)_%;_._.* \(#,##0.0\)_%;_._.* \ .0_)_%"/>
    <numFmt numFmtId="175" formatCode="_._.* #,##0.000_)_%;_._.* \(#,##0.000\)_%;_._.* \ .000_)_%"/>
    <numFmt numFmtId="176" formatCode="dd\/mm\/yyyy"/>
    <numFmt numFmtId="177" formatCode="_([$€-2]* #,##0.00_);_([$€-2]* \(#,##0.00\);_([$€-2]* &quot;-&quot;??_)"/>
    <numFmt numFmtId="178" formatCode="_._.&quot;$&quot;* #,##0.0_)_%;_._.&quot;$&quot;* \(#,##0.0\)_%;_._.&quot;$&quot;* \ .0_)_%"/>
    <numFmt numFmtId="179" formatCode="&quot;$&quot;* #,##0.00_);&quot;$&quot;* \(#,##0.00\)"/>
    <numFmt numFmtId="180" formatCode="_._.&quot;$&quot;* #,##0.000_)_%;_._.&quot;$&quot;* \(#,##0.000\)_%;_._.&quot;$&quot;* \ .000_)_%"/>
    <numFmt numFmtId="181" formatCode="* #,##0_);* \(#,##0\);&quot;-&quot;??_);@"/>
    <numFmt numFmtId="182" formatCode=";;;"/>
    <numFmt numFmtId="183" formatCode="_-* #,##0\ _l_e_i_-;\-* #,##0\ _l_e_i_-;_-* &quot;-&quot;\ _l_e_i_-;_-@_-"/>
    <numFmt numFmtId="184" formatCode="#,##0&quot; Kè&quot;;[Red]\-#,##0&quot; Kè&quot;"/>
    <numFmt numFmtId="185" formatCode="#,##0.00&quot; Kè&quot;;[Red]\-#,##0.00&quot; Kè&quot;"/>
    <numFmt numFmtId="186" formatCode="_(0_)%;\(0\)%;\ \ _)\%"/>
    <numFmt numFmtId="187" formatCode="_._._(* 0_)%;_._.\(* 0\)%;_._._(* \ _)\%"/>
    <numFmt numFmtId="188" formatCode="0%_);\(0%\)"/>
    <numFmt numFmtId="189" formatCode="0.0000000"/>
    <numFmt numFmtId="190" formatCode="#,##0.000_);\(#,##0.000\)"/>
    <numFmt numFmtId="191" formatCode="_(0.0_)%;\(0.0\)%;\ \ .0_)%"/>
    <numFmt numFmtId="192" formatCode="_._._(* 0.0_)%;_._.\(* 0.0\)%;_._._(* \ .0_)%"/>
    <numFmt numFmtId="193" formatCode="_(0.00_)%;\(0.00\)%;\ \ .00_)%"/>
    <numFmt numFmtId="194" formatCode="_._._(* 0.00_)%;_._.\(* 0.00\)%;_._._(* \ .00_)%"/>
    <numFmt numFmtId="195" formatCode="_(0.000_)%;\(0.000\)%;\ \ .000_)%"/>
    <numFmt numFmtId="196" formatCode="_._._(* 0.000_)%;_._.\(* 0.000\)%;_._._(* \ .000_)%"/>
    <numFmt numFmtId="197" formatCode="_-* #,##0\ &quot;lei&quot;_-;\-* #,##0\ &quot;lei&quot;_-;_-* &quot;-&quot;\ &quot;lei&quot;_-;_-@_-"/>
    <numFmt numFmtId="198" formatCode="&quot;L.&quot;\ #,##0;[Red]\-&quot;L.&quot;\ #,##0"/>
    <numFmt numFmtId="199" formatCode="_(* #,##0_);_(* \(#,##0\);_(* \ _)"/>
    <numFmt numFmtId="200" formatCode="_(* #,##0.0_);_(* \(#,##0.0\);_(* \ .0_)"/>
    <numFmt numFmtId="201" formatCode="_(* #,##0.00_);_(* \(#,##0.00\);_(* \ .00_)"/>
    <numFmt numFmtId="202" formatCode="_(* #,##0.000_);_(* \(#,##0.000\);_(* \ .000_)"/>
    <numFmt numFmtId="203" formatCode="_(&quot;$&quot;* #,##0_);_(&quot;$&quot;* \(#,##0\);_(&quot;$&quot;* \ _)"/>
    <numFmt numFmtId="204" formatCode="_(&quot;$&quot;* #,##0.0_);_(&quot;$&quot;* \(#,##0.0\);_(&quot;$&quot;* \ .0_)"/>
    <numFmt numFmtId="205" formatCode="_(&quot;$&quot;* #,##0.00_);_(&quot;$&quot;* \(#,##0.00\);_(&quot;$&quot;* \ .00_)"/>
    <numFmt numFmtId="206" formatCode="_(&quot;$&quot;* #,##0.000_);_(&quot;$&quot;* \(#,##0.000\);_(&quot;$&quot;* \ .000_)"/>
    <numFmt numFmtId="207" formatCode="_(&quot;lei&quot;* #,##0_);_(&quot;lei&quot;* \(#,##0\);_(&quot;lei&quot;* \ _)"/>
    <numFmt numFmtId="208" formatCode="_-* #,##0.00_р_._-;\-* #,##0.00_р_._-;_-* &quot;-&quot;??_р_._-;_-@_-"/>
    <numFmt numFmtId="209" formatCode="_-* #,##0.00\ _l_e_i_-;\-* #,##0.00\ _l_e_i_-;_-* &quot;-&quot;??\ _l_e_i_-;_-@_-"/>
    <numFmt numFmtId="210" formatCode="_-* #,##0.00\ _Δ_ρ_χ_-;\-* #,##0.00\ _Δ_ρ_χ_-;_-* &quot;-&quot;??\ _Δ_ρ_χ_-;_-@_-"/>
    <numFmt numFmtId="211" formatCode="_-* #,##0.00&quot; &quot;&quot; &quot;_-;\-* #,##0.00&quot; &quot;&quot; &quot;_-;_-* &quot;-&quot;??&quot; &quot;&quot; &quot;_-;_-@_-"/>
    <numFmt numFmtId="212" formatCode="_-* #,##0.00&quot; &quot;_l_e_i_-;\-* #,##0.00&quot; &quot;_l_e_i_-;_-* &quot;-&quot;??&quot; &quot;_l_e_i_-;_-@_-"/>
    <numFmt numFmtId="213" formatCode="_-* #,##0.00&quot; &quot;_ _-;\-* #,##0.00&quot; &quot;_ _-;_-* &quot;-&quot;??&quot; &quot;_ _-;_-@_-"/>
    <numFmt numFmtId="214" formatCode="#,##0&quot; &quot;[$€-1]"/>
    <numFmt numFmtId="215" formatCode="_-* #,##0\ _р_._-;\-* #,##0\ _р_._-;_-* &quot;-&quot;\ _р_._-;_-@_-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匠牥晩††††††††††"/>
    </font>
    <font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Tms Rmn"/>
      <charset val="161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Geneva CE"/>
    </font>
    <font>
      <sz val="10"/>
      <name val="Courier"/>
      <family val="3"/>
    </font>
    <font>
      <b/>
      <sz val="10"/>
      <name val="MS Sans Serif"/>
      <family val="2"/>
    </font>
    <font>
      <b/>
      <sz val="8"/>
      <name val="Arial"/>
      <family val="2"/>
    </font>
    <font>
      <sz val="8"/>
      <name val="Tahoma"/>
      <family val="2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1"/>
      <color indexed="8"/>
      <name val="Calibri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b/>
      <sz val="11"/>
      <color indexed="12"/>
      <name val="Arial"/>
      <family val="2"/>
    </font>
    <font>
      <sz val="10"/>
      <color indexed="50"/>
      <name val="Times New Roman"/>
      <family val="1"/>
    </font>
    <font>
      <sz val="11"/>
      <name val="StoneSerif"/>
    </font>
    <font>
      <sz val="10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Geneva CE"/>
    </font>
    <font>
      <u/>
      <sz val="9"/>
      <color indexed="36"/>
      <name val="Arial"/>
      <family val="2"/>
    </font>
    <font>
      <u/>
      <sz val="9"/>
      <color indexed="12"/>
      <name val="Arial"/>
      <family val="2"/>
    </font>
    <font>
      <sz val="11"/>
      <color indexed="52"/>
      <name val="Calibri"/>
      <family val="2"/>
    </font>
    <font>
      <sz val="10"/>
      <color indexed="8"/>
      <name val="MS Sans Serif"/>
      <family val="2"/>
    </font>
    <font>
      <sz val="10"/>
      <name val="Geneva"/>
      <family val="2"/>
    </font>
    <font>
      <sz val="10"/>
      <name val="Journal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56"/>
      <name val="Cambria"/>
      <family val="2"/>
    </font>
    <font>
      <sz val="10"/>
      <name val="Arial Cyr"/>
      <charset val="204"/>
    </font>
    <font>
      <sz val="10"/>
      <name val="Arial Greek"/>
      <family val="2"/>
      <charset val="161"/>
    </font>
    <font>
      <sz val="10"/>
      <name val="Arial Greek"/>
      <charset val="161"/>
    </font>
    <font>
      <b/>
      <sz val="11"/>
      <color indexed="52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indexed="60"/>
      <name val="Calibri"/>
      <family val="2"/>
      <scheme val="minor"/>
    </font>
    <font>
      <sz val="12"/>
      <color theme="1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000000"/>
      <name val="Times New Roman"/>
      <family val="1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 Cyr"/>
    </font>
    <font>
      <sz val="11"/>
      <color indexed="10"/>
      <name val="Calibri"/>
      <family val="2"/>
    </font>
    <font>
      <sz val="9"/>
      <name val="Arial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???††††††††††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b/>
      <sz val="9"/>
      <color indexed="9"/>
      <name val="Arial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9"/>
        <bgColor indexed="1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rgb="FF164E8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094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34" fillId="0" borderId="0" applyFont="0"/>
    <xf numFmtId="0" fontId="22" fillId="0" borderId="0"/>
    <xf numFmtId="171" fontId="35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72" fontId="36" fillId="0" borderId="11" applyAlignment="0" applyProtection="0"/>
    <xf numFmtId="0" fontId="22" fillId="0" borderId="1">
      <alignment horizontal="left" vertical="center" wrapText="1"/>
    </xf>
    <xf numFmtId="0" fontId="70" fillId="37" borderId="5" applyNumberFormat="0" applyAlignment="0" applyProtection="0"/>
    <xf numFmtId="0" fontId="70" fillId="37" borderId="5" applyNumberFormat="0" applyAlignment="0" applyProtection="0"/>
    <xf numFmtId="0" fontId="70" fillId="37" borderId="5" applyNumberFormat="0" applyAlignment="0" applyProtection="0"/>
    <xf numFmtId="0" fontId="25" fillId="0" borderId="0" applyFill="0" applyBorder="0" applyProtection="0">
      <alignment horizontal="center"/>
      <protection locked="0"/>
    </xf>
    <xf numFmtId="0" fontId="33" fillId="0" borderId="0" applyFill="0" applyBorder="0" applyProtection="0">
      <alignment horizontal="center"/>
    </xf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37" fillId="0" borderId="12">
      <alignment horizontal="center"/>
    </xf>
    <xf numFmtId="16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3" fontId="38" fillId="0" borderId="13" applyFont="0" applyFill="0" applyBorder="0" applyAlignment="0" applyProtection="0"/>
    <xf numFmtId="174" fontId="39" fillId="0" borderId="0" applyFont="0" applyFill="0" applyBorder="0" applyAlignment="0" applyProtection="0"/>
    <xf numFmtId="39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210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66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69" fontId="20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0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43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38" fillId="0" borderId="0"/>
    <xf numFmtId="0" fontId="38" fillId="0" borderId="0"/>
    <xf numFmtId="0" fontId="45" fillId="0" borderId="0" applyNumberFormat="0" applyFill="0" applyBorder="0" applyAlignment="0" applyProtection="0"/>
    <xf numFmtId="0" fontId="46" fillId="0" borderId="0" applyFill="0" applyBorder="0" applyAlignment="0" applyProtection="0">
      <protection locked="0"/>
    </xf>
    <xf numFmtId="0" fontId="47" fillId="0" borderId="0">
      <alignment horizontal="left" vertical="center" indent="1"/>
    </xf>
    <xf numFmtId="178" fontId="4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1" fontId="48" fillId="50" borderId="14" applyNumberFormat="0" applyFont="0" applyBorder="0">
      <alignment horizontal="center" vertical="center" wrapText="1"/>
    </xf>
    <xf numFmtId="14" fontId="22" fillId="0" borderId="0"/>
    <xf numFmtId="170" fontId="49" fillId="0" borderId="0" applyFont="0" applyFill="0" applyBorder="0" applyAlignment="0" applyProtection="0"/>
    <xf numFmtId="181" fontId="43" fillId="0" borderId="0" applyFill="0" applyBorder="0" applyProtection="0"/>
    <xf numFmtId="181" fontId="43" fillId="0" borderId="11" applyFill="0" applyProtection="0"/>
    <xf numFmtId="181" fontId="43" fillId="0" borderId="15" applyFill="0" applyProtection="0"/>
    <xf numFmtId="41" fontId="22" fillId="0" borderId="0" applyFont="0" applyFill="0" applyBorder="0" applyAlignment="0"/>
    <xf numFmtId="43" fontId="22" fillId="0" borderId="0" applyFont="0" applyFill="0" applyBorder="0" applyAlignment="0"/>
    <xf numFmtId="0" fontId="30" fillId="0" borderId="0" applyNumberFormat="0" applyFill="0" applyBorder="0" applyAlignment="0" applyProtection="0"/>
    <xf numFmtId="177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22" fillId="0" borderId="16">
      <alignment horizontal="center"/>
    </xf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38" fontId="32" fillId="51" borderId="0" applyNumberFormat="0" applyBorder="0" applyAlignment="0" applyProtection="0"/>
    <xf numFmtId="0" fontId="31" fillId="0" borderId="17" applyNumberFormat="0" applyAlignment="0" applyProtection="0">
      <alignment horizontal="left" vertical="center"/>
    </xf>
    <xf numFmtId="0" fontId="31" fillId="0" borderId="18">
      <alignment horizontal="left" vertical="center"/>
    </xf>
    <xf numFmtId="14" fontId="25" fillId="52" borderId="19">
      <alignment horizontal="center" vertical="center" wrapText="1"/>
    </xf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Fill="0" applyAlignment="0" applyProtection="0">
      <protection locked="0"/>
    </xf>
    <xf numFmtId="0" fontId="33" fillId="0" borderId="16" applyFill="0" applyAlignment="0" applyProtection="0">
      <protection locked="0"/>
    </xf>
    <xf numFmtId="3" fontId="22" fillId="51" borderId="23" applyBorder="0">
      <alignment wrapText="1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2" fillId="51" borderId="1"/>
    <xf numFmtId="10" fontId="32" fillId="53" borderId="1" applyNumberFormat="0" applyBorder="0" applyAlignment="0" applyProtection="0"/>
    <xf numFmtId="0" fontId="12" fillId="37" borderId="5" applyNumberFormat="0" applyAlignment="0" applyProtection="0"/>
    <xf numFmtId="0" fontId="12" fillId="37" borderId="5" applyNumberFormat="0" applyAlignment="0" applyProtection="0"/>
    <xf numFmtId="0" fontId="12" fillId="37" borderId="5" applyNumberFormat="0" applyAlignment="0" applyProtection="0"/>
    <xf numFmtId="0" fontId="22" fillId="54" borderId="1">
      <alignment vertical="top" wrapText="1"/>
    </xf>
    <xf numFmtId="1" fontId="54" fillId="0" borderId="0" applyFont="0" applyBorder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37" fontId="32" fillId="55" borderId="25" applyNumberFormat="0" applyFont="0" applyBorder="0" applyAlignment="0">
      <alignment horizontal="center"/>
    </xf>
    <xf numFmtId="182" fontId="32" fillId="55" borderId="16" applyFont="0" applyBorder="0" applyAlignment="0">
      <alignment horizontal="left"/>
      <protection hidden="1"/>
    </xf>
    <xf numFmtId="0" fontId="46" fillId="0" borderId="0" applyFill="0" applyBorder="0" applyAlignment="0" applyProtection="0"/>
    <xf numFmtId="183" fontId="58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22" fillId="0" borderId="0"/>
    <xf numFmtId="0" fontId="26" fillId="0" borderId="0"/>
    <xf numFmtId="0" fontId="71" fillId="0" borderId="0"/>
    <xf numFmtId="0" fontId="71" fillId="0" borderId="0"/>
    <xf numFmtId="0" fontId="74" fillId="0" borderId="0"/>
    <xf numFmtId="0" fontId="1" fillId="0" borderId="0"/>
    <xf numFmtId="0" fontId="69" fillId="0" borderId="0"/>
    <xf numFmtId="0" fontId="71" fillId="0" borderId="0"/>
    <xf numFmtId="0" fontId="71" fillId="0" borderId="0"/>
    <xf numFmtId="0" fontId="62" fillId="0" borderId="0"/>
    <xf numFmtId="3" fontId="21" fillId="0" borderId="0"/>
    <xf numFmtId="3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" fontId="22" fillId="0" borderId="0"/>
    <xf numFmtId="3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74" fillId="0" borderId="0"/>
    <xf numFmtId="0" fontId="71" fillId="0" borderId="0"/>
    <xf numFmtId="3" fontId="21" fillId="0" borderId="0"/>
    <xf numFmtId="0" fontId="22" fillId="0" borderId="0"/>
    <xf numFmtId="0" fontId="22" fillId="0" borderId="0"/>
    <xf numFmtId="0" fontId="44" fillId="8" borderId="9" applyNumberFormat="0" applyFont="0" applyAlignment="0" applyProtection="0"/>
    <xf numFmtId="0" fontId="44" fillId="8" borderId="9" applyNumberFormat="0" applyFont="0" applyAlignment="0" applyProtection="0"/>
    <xf numFmtId="0" fontId="44" fillId="8" borderId="9" applyNumberFormat="0" applyFont="0" applyAlignment="0" applyProtection="0"/>
    <xf numFmtId="38" fontId="59" fillId="0" borderId="0" applyNumberFormat="0" applyBorder="0"/>
    <xf numFmtId="0" fontId="59" fillId="0" borderId="16" applyNumberFormat="0" applyFont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3" fillId="37" borderId="6" applyNumberFormat="0" applyAlignment="0" applyProtection="0"/>
    <xf numFmtId="0" fontId="13" fillId="37" borderId="6" applyNumberFormat="0" applyAlignment="0" applyProtection="0"/>
    <xf numFmtId="0" fontId="13" fillId="37" borderId="6" applyNumberFormat="0" applyAlignment="0" applyProtection="0"/>
    <xf numFmtId="184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90" fontId="60" fillId="0" borderId="0" applyFont="0" applyFill="0" applyBorder="0" applyAlignment="0" applyProtection="0"/>
    <xf numFmtId="10" fontId="22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39" fillId="0" borderId="0" applyFont="0" applyFill="0" applyBorder="0" applyAlignment="0" applyProtection="0"/>
    <xf numFmtId="195" fontId="41" fillId="0" borderId="0" applyFont="0" applyFill="0" applyBorder="0" applyAlignment="0" applyProtection="0"/>
    <xf numFmtId="196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2" fillId="0" borderId="0" applyFont="0" applyFill="0" applyBorder="0" applyAlignment="0"/>
    <xf numFmtId="4" fontId="29" fillId="56" borderId="26" applyNumberFormat="0" applyProtection="0">
      <alignment vertical="center"/>
    </xf>
    <xf numFmtId="4" fontId="61" fillId="54" borderId="26" applyNumberFormat="0" applyProtection="0">
      <alignment vertical="center"/>
    </xf>
    <xf numFmtId="4" fontId="29" fillId="54" borderId="26" applyNumberFormat="0" applyProtection="0">
      <alignment horizontal="left" vertical="center" indent="1"/>
    </xf>
    <xf numFmtId="0" fontId="29" fillId="54" borderId="26" applyNumberFormat="0" applyProtection="0">
      <alignment horizontal="left" vertical="top" indent="1"/>
    </xf>
    <xf numFmtId="4" fontId="29" fillId="57" borderId="0" applyNumberFormat="0" applyProtection="0">
      <alignment horizontal="left" vertical="center" indent="1"/>
    </xf>
    <xf numFmtId="4" fontId="62" fillId="34" borderId="26" applyNumberFormat="0" applyProtection="0">
      <alignment horizontal="right" vertical="center"/>
    </xf>
    <xf numFmtId="4" fontId="62" fillId="39" borderId="26" applyNumberFormat="0" applyProtection="0">
      <alignment horizontal="right" vertical="center"/>
    </xf>
    <xf numFmtId="4" fontId="62" fillId="47" borderId="26" applyNumberFormat="0" applyProtection="0">
      <alignment horizontal="right" vertical="center"/>
    </xf>
    <xf numFmtId="4" fontId="62" fillId="41" borderId="26" applyNumberFormat="0" applyProtection="0">
      <alignment horizontal="right" vertical="center"/>
    </xf>
    <xf numFmtId="4" fontId="62" fillId="45" borderId="26" applyNumberFormat="0" applyProtection="0">
      <alignment horizontal="right" vertical="center"/>
    </xf>
    <xf numFmtId="4" fontId="62" fillId="49" borderId="26" applyNumberFormat="0" applyProtection="0">
      <alignment horizontal="right" vertical="center"/>
    </xf>
    <xf numFmtId="4" fontId="62" fillId="48" borderId="26" applyNumberFormat="0" applyProtection="0">
      <alignment horizontal="right" vertical="center"/>
    </xf>
    <xf numFmtId="4" fontId="62" fillId="58" borderId="26" applyNumberFormat="0" applyProtection="0">
      <alignment horizontal="right" vertical="center"/>
    </xf>
    <xf numFmtId="4" fontId="62" fillId="40" borderId="26" applyNumberFormat="0" applyProtection="0">
      <alignment horizontal="right" vertical="center"/>
    </xf>
    <xf numFmtId="4" fontId="29" fillId="59" borderId="27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4" fontId="63" fillId="61" borderId="0" applyNumberFormat="0" applyProtection="0">
      <alignment horizontal="left" vertical="center" indent="1"/>
    </xf>
    <xf numFmtId="4" fontId="62" fillId="62" borderId="26" applyNumberFormat="0" applyProtection="0">
      <alignment horizontal="right" vertical="center"/>
    </xf>
    <xf numFmtId="4" fontId="62" fillId="60" borderId="0" applyNumberFormat="0" applyProtection="0">
      <alignment horizontal="left" vertical="center" indent="1"/>
    </xf>
    <xf numFmtId="4" fontId="62" fillId="57" borderId="0" applyNumberFormat="0" applyProtection="0">
      <alignment horizontal="left" vertical="center" indent="1"/>
    </xf>
    <xf numFmtId="0" fontId="22" fillId="61" borderId="26" applyNumberFormat="0" applyProtection="0">
      <alignment horizontal="left" vertical="center" indent="1"/>
    </xf>
    <xf numFmtId="0" fontId="22" fillId="61" borderId="26" applyNumberFormat="0" applyProtection="0">
      <alignment horizontal="left" vertical="top" indent="1"/>
    </xf>
    <xf numFmtId="0" fontId="22" fillId="57" borderId="26" applyNumberFormat="0" applyProtection="0">
      <alignment horizontal="left" vertical="center" indent="1"/>
    </xf>
    <xf numFmtId="0" fontId="22" fillId="57" borderId="26" applyNumberFormat="0" applyProtection="0">
      <alignment horizontal="left" vertical="top" indent="1"/>
    </xf>
    <xf numFmtId="0" fontId="22" fillId="63" borderId="26" applyNumberFormat="0" applyProtection="0">
      <alignment horizontal="left" vertical="center" indent="1"/>
    </xf>
    <xf numFmtId="0" fontId="22" fillId="63" borderId="26" applyNumberFormat="0" applyProtection="0">
      <alignment horizontal="left" vertical="top" indent="1"/>
    </xf>
    <xf numFmtId="0" fontId="22" fillId="64" borderId="26" applyNumberFormat="0" applyProtection="0">
      <alignment horizontal="left" vertical="center" indent="1"/>
    </xf>
    <xf numFmtId="0" fontId="22" fillId="64" borderId="26" applyNumberFormat="0" applyProtection="0">
      <alignment horizontal="left" vertical="top" indent="1"/>
    </xf>
    <xf numFmtId="4" fontId="62" fillId="53" borderId="26" applyNumberFormat="0" applyProtection="0">
      <alignment vertical="center"/>
    </xf>
    <xf numFmtId="4" fontId="64" fillId="53" borderId="26" applyNumberFormat="0" applyProtection="0">
      <alignment vertical="center"/>
    </xf>
    <xf numFmtId="4" fontId="62" fillId="53" borderId="26" applyNumberFormat="0" applyProtection="0">
      <alignment horizontal="left" vertical="center" indent="1"/>
    </xf>
    <xf numFmtId="0" fontId="62" fillId="53" borderId="26" applyNumberFormat="0" applyProtection="0">
      <alignment horizontal="left" vertical="top" indent="1"/>
    </xf>
    <xf numFmtId="4" fontId="62" fillId="60" borderId="26" applyNumberFormat="0" applyProtection="0">
      <alignment horizontal="right" vertical="center"/>
    </xf>
    <xf numFmtId="4" fontId="64" fillId="60" borderId="26" applyNumberFormat="0" applyProtection="0">
      <alignment horizontal="right" vertical="center"/>
    </xf>
    <xf numFmtId="4" fontId="62" fillId="62" borderId="26" applyNumberFormat="0" applyProtection="0">
      <alignment horizontal="left" vertical="center" indent="1"/>
    </xf>
    <xf numFmtId="0" fontId="62" fillId="57" borderId="26" applyNumberFormat="0" applyProtection="0">
      <alignment horizontal="left" vertical="top" indent="1"/>
    </xf>
    <xf numFmtId="4" fontId="65" fillId="65" borderId="0" applyNumberFormat="0" applyProtection="0">
      <alignment horizontal="left" vertical="center" indent="1"/>
    </xf>
    <xf numFmtId="4" fontId="27" fillId="60" borderId="26" applyNumberFormat="0" applyProtection="0">
      <alignment horizontal="right" vertical="center"/>
    </xf>
    <xf numFmtId="0" fontId="22" fillId="0" borderId="0" applyNumberFormat="0" applyFont="0" applyFill="0" applyBorder="0" applyAlignment="0" applyProtection="0"/>
    <xf numFmtId="4" fontId="32" fillId="66" borderId="28" applyNumberFormat="0" applyFont="0" applyFill="0" applyBorder="0" applyAlignment="0"/>
    <xf numFmtId="0" fontId="32" fillId="0" borderId="1" applyNumberFormat="0" applyFont="0" applyFill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2" fillId="0" borderId="28" applyNumberFormat="0" applyFont="0" applyFill="0" applyBorder="0" applyAlignment="0" applyProtection="0">
      <protection locked="0"/>
    </xf>
    <xf numFmtId="0" fontId="22" fillId="0" borderId="0"/>
    <xf numFmtId="0" fontId="22" fillId="0" borderId="0"/>
    <xf numFmtId="0" fontId="22" fillId="0" borderId="0" applyNumberFormat="0">
      <alignment horizontal="left"/>
    </xf>
    <xf numFmtId="0" fontId="62" fillId="0" borderId="0">
      <alignment vertical="top"/>
    </xf>
    <xf numFmtId="171" fontId="35" fillId="0" borderId="0"/>
    <xf numFmtId="0" fontId="33" fillId="0" borderId="0" applyFill="0" applyBorder="0" applyAlignment="0" applyProtection="0"/>
    <xf numFmtId="0" fontId="28" fillId="0" borderId="0" applyFill="0" applyBorder="0" applyProtection="0">
      <alignment horizontal="left" vertical="top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37" fontId="37" fillId="67" borderId="30" applyNumberFormat="0" applyFont="0" applyBorder="0" applyAlignment="0">
      <protection locked="0"/>
    </xf>
    <xf numFmtId="197" fontId="58" fillId="0" borderId="0" applyFont="0" applyFill="0" applyBorder="0" applyAlignment="0" applyProtection="0"/>
    <xf numFmtId="42" fontId="22" fillId="0" borderId="0" applyFont="0" applyFill="0" applyBorder="0" applyAlignment="0" applyProtection="0"/>
    <xf numFmtId="198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/>
    <xf numFmtId="44" fontId="22" fillId="0" borderId="0" applyFont="0" applyFill="0" applyBorder="0" applyAlignment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0" fontId="22" fillId="0" borderId="0" applyNumberFormat="0" applyFill="0" applyBorder="0" applyAlignment="0"/>
    <xf numFmtId="208" fontId="67" fillId="0" borderId="0" applyFont="0" applyFill="0" applyBorder="0" applyAlignment="0" applyProtection="0"/>
    <xf numFmtId="212" fontId="42" fillId="0" borderId="0" applyFont="0" applyFill="0" applyBorder="0" applyAlignment="0" applyProtection="0"/>
    <xf numFmtId="0" fontId="62" fillId="0" borderId="0"/>
    <xf numFmtId="0" fontId="26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0" borderId="0"/>
    <xf numFmtId="0" fontId="62" fillId="68" borderId="31" applyNumberFormat="0" applyProtection="0">
      <alignment horizontal="left" vertical="top"/>
    </xf>
    <xf numFmtId="0" fontId="76" fillId="0" borderId="0"/>
    <xf numFmtId="0" fontId="62" fillId="68" borderId="31" applyNumberFormat="0" applyProtection="0">
      <alignment horizontal="left" vertical="top"/>
    </xf>
    <xf numFmtId="0" fontId="20" fillId="0" borderId="0"/>
    <xf numFmtId="169" fontId="20" fillId="0" borderId="0" applyFont="0" applyFill="0" applyBorder="0" applyAlignment="0" applyProtection="0"/>
    <xf numFmtId="0" fontId="76" fillId="68" borderId="31" applyNumberFormat="0" applyProtection="0">
      <alignment horizontal="left" vertical="top"/>
    </xf>
    <xf numFmtId="0" fontId="20" fillId="0" borderId="0"/>
    <xf numFmtId="212" fontId="42" fillId="0" borderId="0" applyFont="0" applyFill="0" applyBorder="0" applyAlignment="0" applyProtection="0"/>
    <xf numFmtId="0" fontId="77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78" fillId="9" borderId="0" applyNumberFormat="0" applyBorder="0" applyAlignment="0" applyProtection="0"/>
    <xf numFmtId="0" fontId="78" fillId="13" borderId="0" applyNumberFormat="0" applyBorder="0" applyAlignment="0" applyProtection="0"/>
    <xf numFmtId="0" fontId="78" fillId="17" borderId="0" applyNumberFormat="0" applyBorder="0" applyAlignment="0" applyProtection="0"/>
    <xf numFmtId="0" fontId="78" fillId="21" borderId="0" applyNumberFormat="0" applyBorder="0" applyAlignment="0" applyProtection="0"/>
    <xf numFmtId="0" fontId="78" fillId="25" borderId="0" applyNumberFormat="0" applyBorder="0" applyAlignment="0" applyProtection="0"/>
    <xf numFmtId="0" fontId="78" fillId="29" borderId="0" applyNumberFormat="0" applyBorder="0" applyAlignment="0" applyProtection="0"/>
    <xf numFmtId="0" fontId="79" fillId="3" borderId="0" applyNumberFormat="0" applyBorder="0" applyAlignment="0" applyProtection="0"/>
    <xf numFmtId="0" fontId="80" fillId="6" borderId="5" applyNumberFormat="0" applyAlignment="0" applyProtection="0"/>
    <xf numFmtId="0" fontId="81" fillId="7" borderId="8" applyNumberFormat="0" applyAlignment="0" applyProtection="0"/>
    <xf numFmtId="43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2" borderId="0" applyNumberFormat="0" applyBorder="0" applyAlignment="0" applyProtection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5" borderId="5" applyNumberFormat="0" applyAlignment="0" applyProtection="0"/>
    <xf numFmtId="0" fontId="88" fillId="0" borderId="7" applyNumberFormat="0" applyFill="0" applyAlignment="0" applyProtection="0"/>
    <xf numFmtId="0" fontId="89" fillId="4" borderId="0" applyNumberFormat="0" applyBorder="0" applyAlignment="0" applyProtection="0"/>
    <xf numFmtId="0" fontId="20" fillId="8" borderId="9" applyNumberFormat="0" applyFont="0" applyAlignment="0" applyProtection="0"/>
    <xf numFmtId="0" fontId="90" fillId="6" borderId="6" applyNumberFormat="0" applyAlignment="0" applyProtection="0"/>
    <xf numFmtId="0" fontId="91" fillId="0" borderId="0" applyNumberFormat="0" applyFill="0" applyBorder="0" applyAlignment="0" applyProtection="0"/>
    <xf numFmtId="0" fontId="92" fillId="0" borderId="10" applyNumberFormat="0" applyFill="0" applyAlignment="0" applyProtection="0"/>
    <xf numFmtId="0" fontId="9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4" fillId="0" borderId="0"/>
    <xf numFmtId="169" fontId="20" fillId="0" borderId="0" applyFont="0" applyFill="0" applyBorder="0" applyAlignment="0" applyProtection="0"/>
    <xf numFmtId="0" fontId="21" fillId="0" borderId="0"/>
    <xf numFmtId="0" fontId="22" fillId="0" borderId="0"/>
    <xf numFmtId="0" fontId="1" fillId="0" borderId="0"/>
    <xf numFmtId="43" fontId="26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26" fillId="0" borderId="0"/>
    <xf numFmtId="212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21" fillId="0" borderId="0"/>
    <xf numFmtId="0" fontId="71" fillId="0" borderId="0"/>
    <xf numFmtId="16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6" fillId="0" borderId="11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81" fontId="43" fillId="0" borderId="11" applyFill="0" applyProtection="0"/>
    <xf numFmtId="0" fontId="22" fillId="0" borderId="16">
      <alignment horizontal="center"/>
    </xf>
    <xf numFmtId="0" fontId="33" fillId="0" borderId="16" applyFill="0" applyAlignment="0" applyProtection="0">
      <protection locked="0"/>
    </xf>
    <xf numFmtId="182" fontId="32" fillId="55" borderId="16" applyFont="0" applyBorder="0" applyAlignment="0">
      <alignment horizontal="left"/>
      <protection hidden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16" applyNumberFormat="0" applyFont="0"/>
    <xf numFmtId="0" fontId="62" fillId="0" borderId="0"/>
    <xf numFmtId="0" fontId="26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2" fillId="68" borderId="31" applyNumberFormat="0" applyProtection="0">
      <alignment horizontal="left" vertical="top"/>
    </xf>
    <xf numFmtId="43" fontId="1" fillId="0" borderId="0" applyFont="0" applyFill="0" applyBorder="0" applyAlignment="0" applyProtection="0"/>
    <xf numFmtId="0" fontId="1" fillId="0" borderId="0"/>
    <xf numFmtId="0" fontId="95" fillId="0" borderId="0"/>
    <xf numFmtId="43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1" fillId="0" borderId="0"/>
    <xf numFmtId="0" fontId="95" fillId="0" borderId="0"/>
    <xf numFmtId="0" fontId="20" fillId="0" borderId="0"/>
    <xf numFmtId="209" fontId="4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>
      <alignment vertical="top"/>
    </xf>
    <xf numFmtId="0" fontId="95" fillId="0" borderId="0"/>
    <xf numFmtId="0" fontId="95" fillId="0" borderId="0"/>
    <xf numFmtId="0" fontId="95" fillId="0" borderId="0"/>
    <xf numFmtId="0" fontId="95" fillId="0" borderId="0"/>
    <xf numFmtId="43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16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5" fillId="0" borderId="0"/>
    <xf numFmtId="43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95" fillId="0" borderId="0"/>
    <xf numFmtId="0" fontId="22" fillId="0" borderId="0"/>
    <xf numFmtId="0" fontId="95" fillId="0" borderId="0"/>
    <xf numFmtId="0" fontId="95" fillId="0" borderId="0"/>
    <xf numFmtId="43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95" fillId="0" borderId="0"/>
    <xf numFmtId="16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71" fillId="0" borderId="0"/>
    <xf numFmtId="43" fontId="1" fillId="0" borderId="0" applyFont="0" applyFill="0" applyBorder="0" applyAlignment="0" applyProtection="0"/>
    <xf numFmtId="0" fontId="26" fillId="0" borderId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2" fillId="33" borderId="0" applyNumberFormat="0" applyBorder="0" applyAlignment="0" applyProtection="0"/>
    <xf numFmtId="0" fontId="44" fillId="33" borderId="0" applyNumberFormat="0" applyBorder="0" applyAlignment="0" applyProtection="0"/>
    <xf numFmtId="0" fontId="42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2" fillId="34" borderId="0" applyNumberFormat="0" applyBorder="0" applyAlignment="0" applyProtection="0"/>
    <xf numFmtId="0" fontId="44" fillId="34" borderId="0" applyNumberFormat="0" applyBorder="0" applyAlignment="0" applyProtection="0"/>
    <xf numFmtId="0" fontId="42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2" fillId="69" borderId="0" applyNumberFormat="0" applyBorder="0" applyAlignment="0" applyProtection="0"/>
    <xf numFmtId="0" fontId="42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2" fillId="35" borderId="0" applyNumberFormat="0" applyBorder="0" applyAlignment="0" applyProtection="0"/>
    <xf numFmtId="0" fontId="44" fillId="35" borderId="0" applyNumberFormat="0" applyBorder="0" applyAlignment="0" applyProtection="0"/>
    <xf numFmtId="0" fontId="42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2" fillId="68" borderId="0" applyNumberFormat="0" applyBorder="0" applyAlignment="0" applyProtection="0"/>
    <xf numFmtId="0" fontId="42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2" fillId="36" borderId="0" applyNumberFormat="0" applyBorder="0" applyAlignment="0" applyProtection="0"/>
    <xf numFmtId="0" fontId="44" fillId="36" borderId="0" applyNumberFormat="0" applyBorder="0" applyAlignment="0" applyProtection="0"/>
    <xf numFmtId="0" fontId="42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36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2" fillId="71" borderId="0" applyNumberFormat="0" applyBorder="0" applyAlignment="0" applyProtection="0"/>
    <xf numFmtId="0" fontId="44" fillId="71" borderId="0" applyNumberFormat="0" applyBorder="0" applyAlignment="0" applyProtection="0"/>
    <xf numFmtId="0" fontId="42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2" fillId="69" borderId="0" applyNumberFormat="0" applyBorder="0" applyAlignment="0" applyProtection="0"/>
    <xf numFmtId="0" fontId="44" fillId="37" borderId="0" applyNumberFormat="0" applyBorder="0" applyAlignment="0" applyProtection="0"/>
    <xf numFmtId="0" fontId="42" fillId="6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2" fillId="35" borderId="0" applyNumberFormat="0" applyBorder="0" applyAlignment="0" applyProtection="0"/>
    <xf numFmtId="0" fontId="42" fillId="69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2" fillId="39" borderId="0" applyNumberFormat="0" applyBorder="0" applyAlignment="0" applyProtection="0"/>
    <xf numFmtId="0" fontId="44" fillId="39" borderId="0" applyNumberFormat="0" applyBorder="0" applyAlignment="0" applyProtection="0"/>
    <xf numFmtId="0" fontId="42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6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2" fillId="40" borderId="0" applyNumberFormat="0" applyBorder="0" applyAlignment="0" applyProtection="0"/>
    <xf numFmtId="0" fontId="44" fillId="40" borderId="0" applyNumberFormat="0" applyBorder="0" applyAlignment="0" applyProtection="0"/>
    <xf numFmtId="0" fontId="42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2" fillId="36" borderId="0" applyNumberFormat="0" applyBorder="0" applyAlignment="0" applyProtection="0"/>
    <xf numFmtId="0" fontId="44" fillId="36" borderId="0" applyNumberFormat="0" applyBorder="0" applyAlignment="0" applyProtection="0"/>
    <xf numFmtId="0" fontId="42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2" fillId="56" borderId="0" applyNumberFormat="0" applyBorder="0" applyAlignment="0" applyProtection="0"/>
    <xf numFmtId="0" fontId="42" fillId="3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2" fillId="41" borderId="0" applyNumberFormat="0" applyBorder="0" applyAlignment="0" applyProtection="0"/>
    <xf numFmtId="0" fontId="44" fillId="41" borderId="0" applyNumberFormat="0" applyBorder="0" applyAlignment="0" applyProtection="0"/>
    <xf numFmtId="0" fontId="42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2" fillId="56" borderId="0" applyNumberFormat="0" applyBorder="0" applyAlignment="0" applyProtection="0"/>
    <xf numFmtId="0" fontId="42" fillId="41" borderId="0" applyNumberFormat="0" applyBorder="0" applyAlignment="0" applyProtection="0"/>
    <xf numFmtId="0" fontId="9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42" fillId="42" borderId="0" applyNumberFormat="0" applyBorder="0" applyAlignment="0" applyProtection="0"/>
    <xf numFmtId="0" fontId="9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42" fillId="39" borderId="0" applyNumberFormat="0" applyBorder="0" applyAlignment="0" applyProtection="0"/>
    <xf numFmtId="0" fontId="9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42" fillId="40" borderId="0" applyNumberFormat="0" applyBorder="0" applyAlignment="0" applyProtection="0"/>
    <xf numFmtId="0" fontId="9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42" fillId="43" borderId="0" applyNumberFormat="0" applyBorder="0" applyAlignment="0" applyProtection="0"/>
    <xf numFmtId="0" fontId="9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42" fillId="44" borderId="0" applyNumberFormat="0" applyBorder="0" applyAlignment="0" applyProtection="0"/>
    <xf numFmtId="0" fontId="9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42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9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00" fillId="49" borderId="0" applyNumberFormat="0" applyBorder="0" applyAlignment="0" applyProtection="0"/>
    <xf numFmtId="0" fontId="100" fillId="47" borderId="0" applyNumberFormat="0" applyBorder="0" applyAlignment="0" applyProtection="0"/>
    <xf numFmtId="0" fontId="99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100" fillId="72" borderId="0" applyNumberFormat="0" applyBorder="0" applyAlignment="0" applyProtection="0"/>
    <xf numFmtId="0" fontId="100" fillId="48" borderId="0" applyNumberFormat="0" applyBorder="0" applyAlignment="0" applyProtection="0"/>
    <xf numFmtId="0" fontId="9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1" borderId="0" applyNumberFormat="0" applyBorder="0" applyAlignment="0" applyProtection="0"/>
    <xf numFmtId="0" fontId="100" fillId="43" borderId="0" applyNumberFormat="0" applyBorder="0" applyAlignment="0" applyProtection="0"/>
    <xf numFmtId="0" fontId="99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99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2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34" borderId="0" applyNumberFormat="0" applyBorder="0" applyAlignment="0" applyProtection="0"/>
    <xf numFmtId="0" fontId="102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4" fillId="37" borderId="32" applyNumberFormat="0" applyAlignment="0" applyProtection="0"/>
    <xf numFmtId="0" fontId="103" fillId="37" borderId="32" applyNumberFormat="0" applyAlignment="0" applyProtection="0"/>
    <xf numFmtId="0" fontId="103" fillId="37" borderId="32" applyNumberFormat="0" applyAlignment="0" applyProtection="0"/>
    <xf numFmtId="0" fontId="104" fillId="37" borderId="32" applyNumberFormat="0" applyAlignment="0" applyProtection="0"/>
    <xf numFmtId="0" fontId="104" fillId="37" borderId="32" applyNumberFormat="0" applyAlignment="0" applyProtection="0"/>
    <xf numFmtId="0" fontId="103" fillId="37" borderId="32" applyNumberFormat="0" applyAlignment="0" applyProtection="0"/>
    <xf numFmtId="0" fontId="103" fillId="37" borderId="32" applyNumberFormat="0" applyAlignment="0" applyProtection="0"/>
    <xf numFmtId="0" fontId="106" fillId="72" borderId="33" applyNumberFormat="0" applyAlignment="0" applyProtection="0"/>
    <xf numFmtId="0" fontId="105" fillId="72" borderId="33" applyNumberFormat="0" applyAlignment="0" applyProtection="0"/>
    <xf numFmtId="0" fontId="105" fillId="72" borderId="33" applyNumberFormat="0" applyAlignment="0" applyProtection="0"/>
    <xf numFmtId="0" fontId="106" fillId="72" borderId="33" applyNumberFormat="0" applyAlignment="0" applyProtection="0"/>
    <xf numFmtId="0" fontId="106" fillId="72" borderId="33" applyNumberFormat="0" applyAlignment="0" applyProtection="0"/>
    <xf numFmtId="0" fontId="105" fillId="72" borderId="33" applyNumberFormat="0" applyAlignment="0" applyProtection="0"/>
    <xf numFmtId="0" fontId="105" fillId="72" borderId="33" applyNumberFormat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21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7" fillId="0" borderId="0" applyNumberFormat="0" applyFont="0" applyFill="0" applyBorder="0" applyProtection="0">
      <alignment vertical="center"/>
    </xf>
    <xf numFmtId="213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57" borderId="0">
      <alignment horizontal="right" vertical="center"/>
    </xf>
    <xf numFmtId="0" fontId="112" fillId="35" borderId="0" applyNumberFormat="0" applyBorder="0" applyAlignment="0" applyProtection="0"/>
    <xf numFmtId="0" fontId="111" fillId="35" borderId="0" applyNumberFormat="0" applyBorder="0" applyAlignment="0" applyProtection="0"/>
    <xf numFmtId="0" fontId="111" fillId="35" borderId="0" applyNumberFormat="0" applyBorder="0" applyAlignment="0" applyProtection="0"/>
    <xf numFmtId="0" fontId="112" fillId="35" borderId="0" applyNumberFormat="0" applyBorder="0" applyAlignment="0" applyProtection="0"/>
    <xf numFmtId="0" fontId="112" fillId="35" borderId="0" applyNumberFormat="0" applyBorder="0" applyAlignment="0" applyProtection="0"/>
    <xf numFmtId="0" fontId="111" fillId="35" borderId="0" applyNumberFormat="0" applyBorder="0" applyAlignment="0" applyProtection="0"/>
    <xf numFmtId="0" fontId="111" fillId="35" borderId="0" applyNumberFormat="0" applyBorder="0" applyAlignment="0" applyProtection="0"/>
    <xf numFmtId="0" fontId="113" fillId="0" borderId="20" applyNumberFormat="0" applyFill="0" applyAlignment="0" applyProtection="0"/>
    <xf numFmtId="0" fontId="113" fillId="0" borderId="20" applyNumberFormat="0" applyFill="0" applyAlignment="0" applyProtection="0"/>
    <xf numFmtId="0" fontId="114" fillId="0" borderId="20" applyNumberFormat="0" applyFill="0" applyAlignment="0" applyProtection="0"/>
    <xf numFmtId="0" fontId="113" fillId="0" borderId="20" applyNumberFormat="0" applyFill="0" applyAlignment="0" applyProtection="0"/>
    <xf numFmtId="0" fontId="115" fillId="0" borderId="21" applyNumberFormat="0" applyFill="0" applyAlignment="0" applyProtection="0"/>
    <xf numFmtId="0" fontId="115" fillId="0" borderId="21" applyNumberFormat="0" applyFill="0" applyAlignment="0" applyProtection="0"/>
    <xf numFmtId="0" fontId="116" fillId="0" borderId="34" applyNumberFormat="0" applyFill="0" applyAlignment="0" applyProtection="0"/>
    <xf numFmtId="0" fontId="115" fillId="0" borderId="21" applyNumberFormat="0" applyFill="0" applyAlignment="0" applyProtection="0"/>
    <xf numFmtId="0" fontId="117" fillId="0" borderId="22" applyNumberFormat="0" applyFill="0" applyAlignment="0" applyProtection="0"/>
    <xf numFmtId="0" fontId="117" fillId="0" borderId="22" applyNumberFormat="0" applyFill="0" applyAlignment="0" applyProtection="0"/>
    <xf numFmtId="0" fontId="118" fillId="0" borderId="35" applyNumberFormat="0" applyFill="0" applyAlignment="0" applyProtection="0"/>
    <xf numFmtId="0" fontId="117" fillId="0" borderId="22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37" borderId="32" applyNumberFormat="0" applyAlignment="0" applyProtection="0"/>
    <xf numFmtId="0" fontId="119" fillId="69" borderId="32" applyNumberFormat="0" applyAlignment="0" applyProtection="0"/>
    <xf numFmtId="0" fontId="119" fillId="69" borderId="32" applyNumberFormat="0" applyAlignment="0" applyProtection="0"/>
    <xf numFmtId="0" fontId="120" fillId="37" borderId="32" applyNumberFormat="0" applyAlignment="0" applyProtection="0"/>
    <xf numFmtId="0" fontId="120" fillId="37" borderId="32" applyNumberFormat="0" applyAlignment="0" applyProtection="0"/>
    <xf numFmtId="0" fontId="119" fillId="69" borderId="32" applyNumberFormat="0" applyAlignment="0" applyProtection="0"/>
    <xf numFmtId="0" fontId="119" fillId="69" borderId="32" applyNumberFormat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2" fillId="56" borderId="0" applyNumberFormat="0" applyBorder="0" applyAlignment="0" applyProtection="0"/>
    <xf numFmtId="0" fontId="123" fillId="56" borderId="0" applyNumberFormat="0" applyBorder="0" applyAlignment="0" applyProtection="0"/>
    <xf numFmtId="0" fontId="123" fillId="56" borderId="0" applyNumberFormat="0" applyBorder="0" applyAlignment="0" applyProtection="0"/>
    <xf numFmtId="0" fontId="122" fillId="56" borderId="0" applyNumberFormat="0" applyBorder="0" applyAlignment="0" applyProtection="0"/>
    <xf numFmtId="0" fontId="122" fillId="56" borderId="0" applyNumberFormat="0" applyBorder="0" applyAlignment="0" applyProtection="0"/>
    <xf numFmtId="0" fontId="123" fillId="56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4" fillId="0" borderId="0"/>
    <xf numFmtId="0" fontId="44" fillId="0" borderId="0"/>
    <xf numFmtId="0" fontId="2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44" fillId="0" borderId="0"/>
    <xf numFmtId="0" fontId="22" fillId="0" borderId="0"/>
    <xf numFmtId="0" fontId="26" fillId="0" borderId="0"/>
    <xf numFmtId="0" fontId="26" fillId="0" borderId="0"/>
    <xf numFmtId="0" fontId="42" fillId="0" borderId="0"/>
    <xf numFmtId="0" fontId="44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7" fillId="0" borderId="0"/>
    <xf numFmtId="0" fontId="10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1" fillId="0" borderId="0"/>
    <xf numFmtId="0" fontId="21" fillId="0" borderId="0"/>
    <xf numFmtId="0" fontId="22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1" fillId="0" borderId="0"/>
    <xf numFmtId="0" fontId="98" fillId="0" borderId="0"/>
    <xf numFmtId="0" fontId="9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62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44" fillId="0" borderId="0"/>
    <xf numFmtId="0" fontId="44" fillId="0" borderId="0"/>
    <xf numFmtId="0" fontId="1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70" borderId="36" applyNumberFormat="0" applyFont="0" applyAlignment="0" applyProtection="0"/>
    <xf numFmtId="0" fontId="42" fillId="70" borderId="36" applyNumberFormat="0" applyFont="0" applyAlignment="0" applyProtection="0"/>
    <xf numFmtId="0" fontId="42" fillId="70" borderId="36" applyNumberFormat="0" applyFont="0" applyAlignment="0" applyProtection="0"/>
    <xf numFmtId="0" fontId="44" fillId="70" borderId="36" applyNumberFormat="0" applyFont="0" applyAlignment="0" applyProtection="0"/>
    <xf numFmtId="0" fontId="44" fillId="70" borderId="36" applyNumberFormat="0" applyFont="0" applyAlignment="0" applyProtection="0"/>
    <xf numFmtId="0" fontId="42" fillId="70" borderId="36" applyNumberFormat="0" applyFont="0" applyAlignment="0" applyProtection="0"/>
    <xf numFmtId="0" fontId="126" fillId="37" borderId="37" applyNumberFormat="0" applyAlignment="0" applyProtection="0"/>
    <xf numFmtId="0" fontId="125" fillId="37" borderId="37" applyNumberFormat="0" applyAlignment="0" applyProtection="0"/>
    <xf numFmtId="0" fontId="125" fillId="37" borderId="37" applyNumberFormat="0" applyAlignment="0" applyProtection="0"/>
    <xf numFmtId="0" fontId="126" fillId="37" borderId="37" applyNumberFormat="0" applyAlignment="0" applyProtection="0"/>
    <xf numFmtId="0" fontId="126" fillId="37" borderId="37" applyNumberFormat="0" applyAlignment="0" applyProtection="0"/>
    <xf numFmtId="0" fontId="125" fillId="37" borderId="37" applyNumberFormat="0" applyAlignment="0" applyProtection="0"/>
    <xf numFmtId="0" fontId="125" fillId="37" borderId="37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43" fontId="2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4" fillId="73" borderId="0" applyNumberFormat="0" applyFont="0" applyBorder="0" applyAlignment="0" applyProtection="0"/>
    <xf numFmtId="0" fontId="107" fillId="74" borderId="0" applyNumberFormat="0" applyFont="0" applyBorder="0" applyAlignment="0" applyProtection="0"/>
    <xf numFmtId="0" fontId="107" fillId="74" borderId="0" applyNumberFormat="0" applyFont="0" applyBorder="0" applyAlignment="0" applyProtection="0"/>
    <xf numFmtId="0" fontId="124" fillId="40" borderId="0" applyNumberFormat="0" applyFont="0" applyBorder="0" applyAlignment="0" applyProtection="0"/>
    <xf numFmtId="0" fontId="107" fillId="75" borderId="0" applyNumberFormat="0" applyFont="0" applyBorder="0" applyAlignment="0" applyProtection="0"/>
    <xf numFmtId="0" fontId="107" fillId="75" borderId="0" applyNumberFormat="0" applyFont="0" applyBorder="0" applyAlignment="0" applyProtection="0"/>
    <xf numFmtId="0" fontId="124" fillId="45" borderId="0" applyNumberFormat="0" applyFont="0" applyBorder="0" applyAlignment="0" applyProtection="0"/>
    <xf numFmtId="0" fontId="107" fillId="76" borderId="0" applyNumberFormat="0" applyFont="0" applyBorder="0" applyAlignment="0" applyProtection="0"/>
    <xf numFmtId="0" fontId="107" fillId="76" borderId="0" applyNumberFormat="0" applyFont="0" applyBorder="0" applyAlignment="0" applyProtection="0"/>
    <xf numFmtId="0" fontId="124" fillId="47" borderId="0" applyNumberFormat="0" applyFont="0" applyBorder="0" applyAlignment="0" applyProtection="0"/>
    <xf numFmtId="0" fontId="107" fillId="77" borderId="0" applyNumberFormat="0" applyFont="0" applyBorder="0" applyAlignment="0" applyProtection="0"/>
    <xf numFmtId="0" fontId="107" fillId="77" borderId="0" applyNumberFormat="0" applyFont="0" applyBorder="0" applyAlignment="0" applyProtection="0"/>
    <xf numFmtId="0" fontId="124" fillId="78" borderId="0" applyNumberFormat="0" applyFont="0" applyBorder="0" applyAlignment="0" applyProtection="0"/>
    <xf numFmtId="0" fontId="107" fillId="79" borderId="0" applyNumberFormat="0" applyFont="0" applyBorder="0" applyAlignment="0" applyProtection="0"/>
    <xf numFmtId="0" fontId="107" fillId="79" borderId="0" applyNumberFormat="0" applyFont="0" applyBorder="0" applyAlignment="0" applyProtection="0"/>
    <xf numFmtId="16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8" borderId="9" applyNumberFormat="0" applyFont="0" applyAlignment="0" applyProtection="0"/>
    <xf numFmtId="0" fontId="91" fillId="0" borderId="0" applyNumberFormat="0" applyFill="0" applyBorder="0" applyAlignment="0" applyProtection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3" fillId="2" borderId="0" applyNumberFormat="0" applyBorder="0" applyAlignment="0" applyProtection="0"/>
    <xf numFmtId="0" fontId="79" fillId="3" borderId="0" applyNumberFormat="0" applyBorder="0" applyAlignment="0" applyProtection="0"/>
    <xf numFmtId="0" fontId="89" fillId="4" borderId="0" applyNumberFormat="0" applyBorder="0" applyAlignment="0" applyProtection="0"/>
    <xf numFmtId="0" fontId="87" fillId="5" borderId="5" applyNumberFormat="0" applyAlignment="0" applyProtection="0"/>
    <xf numFmtId="0" fontId="90" fillId="6" borderId="6" applyNumberFormat="0" applyAlignment="0" applyProtection="0"/>
    <xf numFmtId="0" fontId="80" fillId="6" borderId="5" applyNumberFormat="0" applyAlignment="0" applyProtection="0"/>
    <xf numFmtId="0" fontId="88" fillId="0" borderId="7" applyNumberFormat="0" applyFill="0" applyAlignment="0" applyProtection="0"/>
    <xf numFmtId="0" fontId="81" fillId="7" borderId="8" applyNumberFormat="0" applyAlignment="0" applyProtection="0"/>
    <xf numFmtId="0" fontId="9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2" fillId="0" borderId="10" applyNumberFormat="0" applyFill="0" applyAlignment="0" applyProtection="0"/>
    <xf numFmtId="0" fontId="7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7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78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8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8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8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209" fontId="20" fillId="0" borderId="0" applyFont="0" applyFill="0" applyBorder="0" applyAlignment="0" applyProtection="0"/>
    <xf numFmtId="0" fontId="26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0" fillId="1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0" fillId="1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0" fillId="2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2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0" fillId="28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0" fillId="3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0" fillId="37" borderId="5" applyNumberFormat="0" applyAlignment="0" applyProtection="0"/>
    <xf numFmtId="0" fontId="70" fillId="37" borderId="5" applyNumberFormat="0" applyAlignment="0" applyProtection="0"/>
    <xf numFmtId="0" fontId="70" fillId="37" borderId="5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43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22" fillId="0" borderId="0" applyFont="0" applyFill="0" applyBorder="0" applyAlignment="0" applyProtection="0"/>
    <xf numFmtId="0" fontId="132" fillId="4" borderId="0" applyNumberFormat="0" applyBorder="0" applyAlignment="0" applyProtection="0"/>
    <xf numFmtId="0" fontId="78" fillId="32" borderId="0" applyNumberFormat="0" applyBorder="0" applyAlignment="0" applyProtection="0"/>
    <xf numFmtId="169" fontId="20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51" fillId="0" borderId="20" applyNumberFormat="0" applyFill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12" fillId="37" borderId="5" applyNumberFormat="0" applyAlignment="0" applyProtection="0"/>
    <xf numFmtId="0" fontId="12" fillId="37" borderId="5" applyNumberFormat="0" applyAlignment="0" applyProtection="0"/>
    <xf numFmtId="0" fontId="12" fillId="37" borderId="5" applyNumberFormat="0" applyAlignment="0" applyProtection="0"/>
    <xf numFmtId="0" fontId="57" fillId="0" borderId="24" applyNumberFormat="0" applyFill="0" applyAlignment="0" applyProtection="0"/>
    <xf numFmtId="0" fontId="1" fillId="0" borderId="0"/>
    <xf numFmtId="0" fontId="1" fillId="0" borderId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89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Protection="0">
      <alignment vertical="center"/>
    </xf>
    <xf numFmtId="0" fontId="23" fillId="76" borderId="0" applyNumberFormat="0" applyFont="0" applyBorder="0" applyAlignment="0" applyProtection="0"/>
    <xf numFmtId="0" fontId="1" fillId="0" borderId="0"/>
    <xf numFmtId="0" fontId="20" fillId="14" borderId="0" applyNumberFormat="0" applyBorder="0" applyAlignment="0" applyProtection="0"/>
    <xf numFmtId="0" fontId="1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" borderId="9" applyNumberFormat="0" applyFont="0" applyAlignment="0" applyProtection="0"/>
    <xf numFmtId="0" fontId="44" fillId="8" borderId="9" applyNumberFormat="0" applyFont="0" applyAlignment="0" applyProtection="0"/>
    <xf numFmtId="0" fontId="44" fillId="8" borderId="9" applyNumberFormat="0" applyFont="0" applyAlignment="0" applyProtection="0"/>
    <xf numFmtId="0" fontId="20" fillId="8" borderId="9" applyNumberFormat="0" applyFont="0" applyAlignment="0" applyProtection="0"/>
    <xf numFmtId="0" fontId="13" fillId="37" borderId="6" applyNumberFormat="0" applyAlignment="0" applyProtection="0"/>
    <xf numFmtId="0" fontId="13" fillId="37" borderId="6" applyNumberFormat="0" applyAlignment="0" applyProtection="0"/>
    <xf numFmtId="0" fontId="13" fillId="37" borderId="6" applyNumberFormat="0" applyAlignment="0" applyProtection="0"/>
    <xf numFmtId="0" fontId="124" fillId="0" borderId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8" fillId="16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23" fillId="0" borderId="0"/>
    <xf numFmtId="0" fontId="20" fillId="0" borderId="0"/>
    <xf numFmtId="0" fontId="78" fillId="12" borderId="0" applyNumberFormat="0" applyBorder="0" applyAlignment="0" applyProtection="0"/>
    <xf numFmtId="0" fontId="78" fillId="32" borderId="0" applyNumberFormat="0" applyBorder="0" applyAlignment="0" applyProtection="0"/>
    <xf numFmtId="0" fontId="1" fillId="0" borderId="0"/>
    <xf numFmtId="0" fontId="20" fillId="22" borderId="0" applyNumberFormat="0" applyBorder="0" applyAlignment="0" applyProtection="0"/>
    <xf numFmtId="0" fontId="78" fillId="20" borderId="0" applyNumberFormat="0" applyBorder="0" applyAlignment="0" applyProtection="0"/>
    <xf numFmtId="213" fontId="20" fillId="0" borderId="0" applyFont="0" applyFill="0" applyBorder="0" applyAlignment="0" applyProtection="0"/>
    <xf numFmtId="214" fontId="20" fillId="0" borderId="0"/>
    <xf numFmtId="212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4" fontId="20" fillId="0" borderId="0"/>
    <xf numFmtId="9" fontId="20" fillId="0" borderId="0" applyFont="0" applyFill="0" applyBorder="0" applyAlignment="0" applyProtection="0"/>
    <xf numFmtId="0" fontId="22" fillId="0" borderId="0"/>
    <xf numFmtId="215" fontId="96" fillId="0" borderId="0" applyFont="0" applyFill="0" applyBorder="0" applyAlignment="0" applyProtection="0"/>
    <xf numFmtId="213" fontId="20" fillId="0" borderId="0" applyFont="0" applyFill="0" applyBorder="0" applyAlignment="0" applyProtection="0"/>
    <xf numFmtId="214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78" fillId="20" borderId="0" applyNumberFormat="0" applyBorder="0" applyAlignment="0" applyProtection="0"/>
    <xf numFmtId="0" fontId="23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78" fillId="20" borderId="0" applyNumberFormat="0" applyBorder="0" applyAlignment="0" applyProtection="0"/>
    <xf numFmtId="0" fontId="20" fillId="18" borderId="0" applyNumberFormat="0" applyBorder="0" applyAlignment="0" applyProtection="0"/>
    <xf numFmtId="0" fontId="23" fillId="79" borderId="0" applyNumberFormat="0" applyFont="0" applyBorder="0" applyAlignment="0" applyProtection="0"/>
    <xf numFmtId="0" fontId="23" fillId="75" borderId="0" applyNumberFormat="0" applyFont="0" applyBorder="0" applyAlignment="0" applyProtection="0"/>
    <xf numFmtId="0" fontId="78" fillId="28" borderId="0" applyNumberFormat="0" applyBorder="0" applyAlignment="0" applyProtection="0"/>
    <xf numFmtId="0" fontId="20" fillId="10" borderId="0" applyNumberFormat="0" applyBorder="0" applyAlignment="0" applyProtection="0"/>
    <xf numFmtId="0" fontId="23" fillId="77" borderId="0" applyNumberFormat="0" applyFont="0" applyBorder="0" applyAlignment="0" applyProtection="0"/>
    <xf numFmtId="0" fontId="23" fillId="74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78" fillId="28" borderId="0" applyNumberFormat="0" applyBorder="0" applyAlignment="0" applyProtection="0"/>
    <xf numFmtId="0" fontId="23" fillId="0" borderId="0"/>
    <xf numFmtId="0" fontId="78" fillId="24" borderId="0" applyNumberFormat="0" applyBorder="0" applyAlignment="0" applyProtection="0"/>
    <xf numFmtId="0" fontId="132" fillId="4" borderId="0" applyNumberFormat="0" applyBorder="0" applyAlignment="0" applyProtection="0"/>
    <xf numFmtId="0" fontId="124" fillId="0" borderId="0"/>
    <xf numFmtId="0" fontId="20" fillId="0" borderId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78" fillId="9" borderId="0" applyNumberFormat="0" applyBorder="0" applyAlignment="0" applyProtection="0"/>
    <xf numFmtId="0" fontId="78" fillId="13" borderId="0" applyNumberFormat="0" applyBorder="0" applyAlignment="0" applyProtection="0"/>
    <xf numFmtId="0" fontId="78" fillId="17" borderId="0" applyNumberFormat="0" applyBorder="0" applyAlignment="0" applyProtection="0"/>
    <xf numFmtId="0" fontId="78" fillId="21" borderId="0" applyNumberFormat="0" applyBorder="0" applyAlignment="0" applyProtection="0"/>
    <xf numFmtId="0" fontId="78" fillId="25" borderId="0" applyNumberFormat="0" applyBorder="0" applyAlignment="0" applyProtection="0"/>
    <xf numFmtId="0" fontId="78" fillId="29" borderId="0" applyNumberFormat="0" applyBorder="0" applyAlignment="0" applyProtection="0"/>
    <xf numFmtId="0" fontId="79" fillId="3" borderId="0" applyNumberFormat="0" applyBorder="0" applyAlignment="0" applyProtection="0"/>
    <xf numFmtId="0" fontId="80" fillId="6" borderId="5" applyNumberFormat="0" applyAlignment="0" applyProtection="0"/>
    <xf numFmtId="0" fontId="81" fillId="7" borderId="8" applyNumberFormat="0" applyAlignment="0" applyProtection="0"/>
    <xf numFmtId="0" fontId="82" fillId="0" borderId="0" applyNumberFormat="0" applyFill="0" applyBorder="0" applyAlignment="0" applyProtection="0"/>
    <xf numFmtId="0" fontId="83" fillId="2" borderId="0" applyNumberFormat="0" applyBorder="0" applyAlignment="0" applyProtection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5" borderId="5" applyNumberFormat="0" applyAlignment="0" applyProtection="0"/>
    <xf numFmtId="0" fontId="88" fillId="0" borderId="7" applyNumberFormat="0" applyFill="0" applyAlignment="0" applyProtection="0"/>
    <xf numFmtId="0" fontId="89" fillId="4" borderId="0" applyNumberFormat="0" applyBorder="0" applyAlignment="0" applyProtection="0"/>
    <xf numFmtId="0" fontId="20" fillId="8" borderId="9" applyNumberFormat="0" applyFont="0" applyAlignment="0" applyProtection="0"/>
    <xf numFmtId="0" fontId="90" fillId="6" borderId="6" applyNumberFormat="0" applyAlignment="0" applyProtection="0"/>
    <xf numFmtId="0" fontId="91" fillId="0" borderId="0" applyNumberFormat="0" applyFill="0" applyBorder="0" applyAlignment="0" applyProtection="0"/>
    <xf numFmtId="0" fontId="92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12" borderId="0" applyNumberFormat="0" applyBorder="0" applyAlignment="0" applyProtection="0"/>
    <xf numFmtId="0" fontId="26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8" fillId="9" borderId="0" applyNumberFormat="0" applyBorder="0" applyAlignment="0" applyProtection="0"/>
    <xf numFmtId="0" fontId="78" fillId="13" borderId="0" applyNumberFormat="0" applyBorder="0" applyAlignment="0" applyProtection="0"/>
    <xf numFmtId="0" fontId="78" fillId="17" borderId="0" applyNumberFormat="0" applyBorder="0" applyAlignment="0" applyProtection="0"/>
    <xf numFmtId="0" fontId="78" fillId="21" borderId="0" applyNumberFormat="0" applyBorder="0" applyAlignment="0" applyProtection="0"/>
    <xf numFmtId="0" fontId="78" fillId="25" borderId="0" applyNumberFormat="0" applyBorder="0" applyAlignment="0" applyProtection="0"/>
    <xf numFmtId="0" fontId="78" fillId="29" borderId="0" applyNumberFormat="0" applyBorder="0" applyAlignment="0" applyProtection="0"/>
    <xf numFmtId="0" fontId="79" fillId="3" borderId="0" applyNumberFormat="0" applyBorder="0" applyAlignment="0" applyProtection="0"/>
    <xf numFmtId="0" fontId="80" fillId="6" borderId="5" applyNumberFormat="0" applyAlignment="0" applyProtection="0"/>
    <xf numFmtId="0" fontId="81" fillId="7" borderId="8" applyNumberFormat="0" applyAlignment="0" applyProtection="0"/>
    <xf numFmtId="0" fontId="82" fillId="0" borderId="0" applyNumberFormat="0" applyFill="0" applyBorder="0" applyAlignment="0" applyProtection="0"/>
    <xf numFmtId="0" fontId="83" fillId="2" borderId="0" applyNumberFormat="0" applyBorder="0" applyAlignment="0" applyProtection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5" borderId="5" applyNumberFormat="0" applyAlignment="0" applyProtection="0"/>
    <xf numFmtId="0" fontId="88" fillId="0" borderId="7" applyNumberFormat="0" applyFill="0" applyAlignment="0" applyProtection="0"/>
    <xf numFmtId="0" fontId="1" fillId="0" borderId="0"/>
    <xf numFmtId="0" fontId="90" fillId="6" borderId="6" applyNumberFormat="0" applyAlignment="0" applyProtection="0"/>
    <xf numFmtId="0" fontId="92" fillId="0" borderId="10" applyNumberFormat="0" applyFill="0" applyAlignment="0" applyProtection="0"/>
    <xf numFmtId="0" fontId="9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0" fontId="20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212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4" borderId="0" applyNumberFormat="0" applyBorder="0" applyAlignment="0" applyProtection="0"/>
    <xf numFmtId="0" fontId="78" fillId="28" borderId="0" applyNumberFormat="0" applyBorder="0" applyAlignment="0" applyProtection="0"/>
    <xf numFmtId="0" fontId="78" fillId="12" borderId="0" applyNumberFormat="0" applyBorder="0" applyAlignment="0" applyProtection="0"/>
    <xf numFmtId="0" fontId="78" fillId="24" borderId="0" applyNumberFormat="0" applyBorder="0" applyAlignment="0" applyProtection="0"/>
    <xf numFmtId="0" fontId="78" fillId="32" borderId="0" applyNumberFormat="0" applyBorder="0" applyAlignment="0" applyProtection="0"/>
    <xf numFmtId="0" fontId="78" fillId="16" borderId="0" applyNumberFormat="0" applyBorder="0" applyAlignment="0" applyProtection="0"/>
    <xf numFmtId="0" fontId="78" fillId="16" borderId="0" applyNumberFormat="0" applyBorder="0" applyAlignment="0" applyProtection="0"/>
    <xf numFmtId="169" fontId="20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70" borderId="36" applyNumberFormat="0" applyFont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9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4" fillId="0" borderId="0"/>
    <xf numFmtId="0" fontId="26" fillId="0" borderId="0"/>
    <xf numFmtId="0" fontId="44" fillId="0" borderId="0"/>
    <xf numFmtId="0" fontId="107" fillId="0" borderId="0"/>
    <xf numFmtId="0" fontId="107" fillId="0" borderId="0"/>
    <xf numFmtId="0" fontId="24" fillId="0" borderId="0"/>
    <xf numFmtId="0" fontId="24" fillId="0" borderId="0"/>
    <xf numFmtId="0" fontId="107" fillId="0" borderId="0"/>
    <xf numFmtId="0" fontId="107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1" fillId="0" borderId="0"/>
    <xf numFmtId="0" fontId="95" fillId="0" borderId="0"/>
    <xf numFmtId="0" fontId="95" fillId="0" borderId="0"/>
    <xf numFmtId="0" fontId="22" fillId="0" borderId="0"/>
    <xf numFmtId="0" fontId="133" fillId="0" borderId="0"/>
    <xf numFmtId="41" fontId="2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2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0" applyNumberFormat="1"/>
    <xf numFmtId="0" fontId="134" fillId="0" borderId="1" xfId="0" applyFont="1" applyBorder="1" applyAlignment="1">
      <alignment vertical="center" wrapText="1"/>
    </xf>
    <xf numFmtId="3" fontId="134" fillId="0" borderId="1" xfId="0" applyNumberFormat="1" applyFont="1" applyBorder="1" applyAlignment="1">
      <alignment horizontal="right" vertical="center" wrapText="1"/>
    </xf>
    <xf numFmtId="10" fontId="134" fillId="0" borderId="1" xfId="1" applyNumberFormat="1" applyFont="1" applyBorder="1" applyAlignment="1">
      <alignment horizontal="right" vertical="center" wrapText="1"/>
    </xf>
    <xf numFmtId="0" fontId="135" fillId="0" borderId="1" xfId="0" applyFont="1" applyBorder="1" applyAlignment="1">
      <alignment vertical="center" wrapText="1"/>
    </xf>
    <xf numFmtId="3" fontId="135" fillId="0" borderId="1" xfId="0" applyNumberFormat="1" applyFont="1" applyBorder="1" applyAlignment="1">
      <alignment horizontal="right" vertical="center" wrapText="1"/>
    </xf>
    <xf numFmtId="10" fontId="135" fillId="0" borderId="1" xfId="1" applyNumberFormat="1" applyFont="1" applyBorder="1" applyAlignment="1">
      <alignment horizontal="right" vertical="center" wrapText="1"/>
    </xf>
    <xf numFmtId="0" fontId="134" fillId="0" borderId="1" xfId="0" applyFont="1" applyBorder="1" applyAlignment="1">
      <alignment horizontal="right" vertical="center" wrapText="1"/>
    </xf>
    <xf numFmtId="0" fontId="136" fillId="0" borderId="1" xfId="0" applyFont="1" applyBorder="1" applyAlignment="1">
      <alignment vertical="center" wrapText="1"/>
    </xf>
    <xf numFmtId="0" fontId="137" fillId="0" borderId="1" xfId="0" applyFont="1" applyBorder="1" applyAlignment="1">
      <alignment vertical="center" wrapText="1"/>
    </xf>
    <xf numFmtId="15" fontId="138" fillId="80" borderId="1" xfId="0" applyNumberFormat="1" applyFont="1" applyFill="1" applyBorder="1" applyAlignment="1">
      <alignment horizontal="right" vertical="center" wrapText="1" readingOrder="1"/>
    </xf>
    <xf numFmtId="0" fontId="138" fillId="80" borderId="1" xfId="0" applyFont="1" applyFill="1" applyBorder="1" applyAlignment="1">
      <alignment horizontal="right" vertical="center" wrapText="1" readingOrder="1"/>
    </xf>
    <xf numFmtId="15" fontId="138" fillId="80" borderId="1" xfId="0" applyNumberFormat="1" applyFont="1" applyFill="1" applyBorder="1" applyAlignment="1">
      <alignment horizontal="left" vertical="center" wrapText="1" readingOrder="1"/>
    </xf>
    <xf numFmtId="10" fontId="0" fillId="0" borderId="1" xfId="1" applyNumberFormat="1" applyFont="1" applyBorder="1"/>
    <xf numFmtId="10" fontId="0" fillId="0" borderId="1" xfId="1" applyNumberFormat="1" applyFont="1" applyBorder="1" applyAlignment="1">
      <alignment horizontal="right"/>
    </xf>
    <xf numFmtId="10" fontId="2" fillId="0" borderId="1" xfId="1" applyNumberFormat="1" applyFont="1" applyBorder="1"/>
  </cellXfs>
  <cellStyles count="4094">
    <cellStyle name="_x000b_" xfId="42" xr:uid="{87B293A5-1E6A-4F63-9236-F7342273DE48}"/>
    <cellStyle name="_x000b_ 2" xfId="43" xr:uid="{2EE619E9-9F5F-4918-A11D-85092CBE9BB2}"/>
    <cellStyle name="_x000b_ 3" xfId="44" xr:uid="{F05429C0-E596-4BDF-8E9B-FAA5F849C0AF}"/>
    <cellStyle name="_x000b_ 4" xfId="45" xr:uid="{40744C8D-3464-40D2-8AEA-21E053B8024C}"/>
    <cellStyle name="_x000b_ 5" xfId="46" xr:uid="{A9CC14F4-5E47-468A-882A-D7B9FA14CE27}"/>
    <cellStyle name="_x000b_ 6" xfId="47" xr:uid="{7EE0D6F5-25C8-4A3B-925F-34146BCAD9C6}"/>
    <cellStyle name="_x000b_ 7" xfId="48" xr:uid="{A4AC0577-A96A-4333-8E93-9DE1BA5BC288}"/>
    <cellStyle name="_x000b__Acrual GBS June 2009" xfId="49" xr:uid="{ACC1C38B-C2E0-4FC1-95F6-0DCA51072975}"/>
    <cellStyle name="_x000b__Blank Template" xfId="50" xr:uid="{3046785A-F73F-44B8-9622-9693A7065086}"/>
    <cellStyle name="." xfId="51" xr:uid="{FAD01FF5-E041-4C1F-9F16-5A43D399EE7C}"/>
    <cellStyle name="?_x001d_?'&amp;Oy—&amp;Hy_x000b__x0008_?_x0005_v_x0006__x000f__x0001__x0001_" xfId="52" xr:uid="{ADAEFCFC-47F5-4476-94C7-9AF437E8E438}"/>
    <cellStyle name="=C:\WINNT\SYSTEM32\COMMAND.COM" xfId="53" xr:uid="{B878899A-FF09-4766-9E63-487ECC50FEEC}"/>
    <cellStyle name="20% - Accent1" xfId="19" builtinId="30" customBuiltin="1"/>
    <cellStyle name="20% - Accent1 2" xfId="54" xr:uid="{D258F32C-8D79-417D-8A48-175628AD8557}"/>
    <cellStyle name="20% - Accent1 2 2" xfId="709" xr:uid="{337BA9C4-56C1-4CA7-97A6-F5D81F0C04CB}"/>
    <cellStyle name="20% - Accent1 2 2 2" xfId="928" xr:uid="{91F3F976-1420-4BD1-AF79-61EEDFCC84F3}"/>
    <cellStyle name="20% - Accent1 2 2 2 2" xfId="2535" xr:uid="{462F569E-018F-49D8-B730-CEA5190508BA}"/>
    <cellStyle name="20% - Accent1 2 2 3" xfId="2149" xr:uid="{4309E497-06B7-4FAE-8D39-E4624EBECF2A}"/>
    <cellStyle name="20% - Accent1 2 2 4" xfId="927" xr:uid="{65FA3E9C-73F6-426A-BDF5-A7178FB43F0A}"/>
    <cellStyle name="20% - Accent1 2 3" xfId="929" xr:uid="{1F670E9D-B6FC-4012-A4DF-43CE80EC45C2}"/>
    <cellStyle name="20% - Accent1 2 3 2" xfId="1879" xr:uid="{B9C34271-E941-4CF7-B252-51BB84DF5046}"/>
    <cellStyle name="20% - Accent1 2 3 3" xfId="2318" xr:uid="{4C1D5632-F38A-45C6-850E-1024CABFE70E}"/>
    <cellStyle name="20% - Accent1 2 4" xfId="930" xr:uid="{F812DAF6-1D86-4E30-9407-D99B06A132D0}"/>
    <cellStyle name="20% - Accent1 2 4 2" xfId="2466" xr:uid="{604BAADE-2830-41EB-AC0E-40DDB35F535F}"/>
    <cellStyle name="20% - Accent1 2 5" xfId="1854" xr:uid="{0DBE6AB1-3E07-4AA2-98E9-1CBACE93BC4A}"/>
    <cellStyle name="20% - Accent1 2 6" xfId="926" xr:uid="{76A5CE74-385B-4F1C-ACC6-BF98D9245F52}"/>
    <cellStyle name="20% - Accent1 2_nota 10" xfId="931" xr:uid="{F8F194B9-FBDA-45A9-8DB4-2F8C24FDBED7}"/>
    <cellStyle name="20% - Accent1 3" xfId="55" xr:uid="{BD836E06-834A-4576-95E6-7FB645B3F835}"/>
    <cellStyle name="20% - Accent1 3 2" xfId="933" xr:uid="{B160D88B-7F01-41EE-B9CA-D747674377FB}"/>
    <cellStyle name="20% - Accent1 3 2 2" xfId="934" xr:uid="{90E4DD76-FD5F-4573-AAA2-A88BD1DFA4C1}"/>
    <cellStyle name="20% - Accent1 3 2 2 2" xfId="2536" xr:uid="{994089CA-7EC7-4BB1-94A6-B5CF290E23FA}"/>
    <cellStyle name="20% - Accent1 3 2 2 3" xfId="3853" xr:uid="{AF3D4E43-7A76-45E9-8EAB-57707B4073E2}"/>
    <cellStyle name="20% - Accent1 3 2 3" xfId="2150" xr:uid="{7547F05A-8A35-4104-8FE2-9A3796BBFFB2}"/>
    <cellStyle name="20% - Accent1 3 2 4" xfId="3122" xr:uid="{8D96480E-D516-43C1-8ECE-C656E46C1AA2}"/>
    <cellStyle name="20% - Accent1 3 3" xfId="935" xr:uid="{6B46A33A-7C72-41C9-A23A-DB724D2EBE4D}"/>
    <cellStyle name="20% - Accent1 3 3 2" xfId="2467" xr:uid="{2F86A74A-EE2E-4D3C-8C5C-25C821D60765}"/>
    <cellStyle name="20% - Accent1 3 3 3" xfId="3498" xr:uid="{82EDF121-B70A-41BE-8416-66177310C5B8}"/>
    <cellStyle name="20% - Accent1 3 4" xfId="1880" xr:uid="{62F58B25-A721-4F60-8206-2276CD3EA320}"/>
    <cellStyle name="20% - Accent1 3 5" xfId="2688" xr:uid="{6BA0EF6E-D4C6-4FF6-9A98-AD7D938DEB03}"/>
    <cellStyle name="20% - Accent1 3 6" xfId="932" xr:uid="{2539B118-E1EF-4098-91E3-F2BF9357FEA7}"/>
    <cellStyle name="20% - Accent1 3_split creante si datorii" xfId="936" xr:uid="{FD207B77-8C1D-47E8-A908-18C8920B7FEA}"/>
    <cellStyle name="20% - Accent1 4" xfId="56" xr:uid="{EE84B9BB-042A-470D-B475-98C80884FB35}"/>
    <cellStyle name="20% - Accent1 4 2" xfId="938" xr:uid="{8076B858-0CD7-4CF2-8D61-D6C690F25309}"/>
    <cellStyle name="20% - Accent1 4 2 2" xfId="939" xr:uid="{3C773C24-98D8-4599-897F-AE44934981EB}"/>
    <cellStyle name="20% - Accent1 4 2 2 2" xfId="2537" xr:uid="{AA2DBB5C-D783-4748-A1AE-0133630E5426}"/>
    <cellStyle name="20% - Accent1 4 2 3" xfId="2151" xr:uid="{2EF43542-730C-439F-A3AA-21F4FCFA129D}"/>
    <cellStyle name="20% - Accent1 4 2 4" xfId="3679" xr:uid="{7D621426-24BD-4095-8A3A-F1D6490E8401}"/>
    <cellStyle name="20% - Accent1 4 3" xfId="940" xr:uid="{C98A6980-2103-4A6D-A1A0-137AD38539CF}"/>
    <cellStyle name="20% - Accent1 4 3 2" xfId="2468" xr:uid="{4D97C114-C283-44C2-8B44-9C28028673AC}"/>
    <cellStyle name="20% - Accent1 4 4" xfId="1881" xr:uid="{713D6F16-9BE8-4E65-ABE9-BE0ED531CFDF}"/>
    <cellStyle name="20% - Accent1 4 5" xfId="2959" xr:uid="{A60EF150-D75F-4DB8-A41E-34E95465E919}"/>
    <cellStyle name="20% - Accent1 4 6" xfId="937" xr:uid="{C530480E-1851-4192-8563-C208C2F3A212}"/>
    <cellStyle name="20% - Accent1 4_split creante si datorii" xfId="941" xr:uid="{6CE9CDD4-60AE-4AA3-84E4-6FF380D4669D}"/>
    <cellStyle name="20% - Accent1 5" xfId="942" xr:uid="{3AD65B47-B798-4CF7-B338-B15E6B1BE01A}"/>
    <cellStyle name="20% - Accent1 5 2" xfId="3960" xr:uid="{A3A9FA91-029C-41F9-B1A0-6BC0B6553FE6}"/>
    <cellStyle name="20% - Accent1 5 3" xfId="3227" xr:uid="{56BB3C03-A893-42FF-8DAD-3D9973E25C43}"/>
    <cellStyle name="20% - Accent1 6" xfId="943" xr:uid="{C41479FC-6883-46BC-B47D-5C008F823D6A}"/>
    <cellStyle name="20% - Accent1 6 2" xfId="2465" xr:uid="{00624846-3814-4CAB-A516-00B709AE74DD}"/>
    <cellStyle name="20% - Accent1 6 3" xfId="3322" xr:uid="{E684BC9D-F46F-4571-9997-57736A06FAC4}"/>
    <cellStyle name="20% - Accent1 7" xfId="3984" xr:uid="{3824C1E7-6712-4060-83C6-941388A44465}"/>
    <cellStyle name="20% - Accent1 8" xfId="4006" xr:uid="{7A3EA9D1-4B8F-4516-AB68-CA42421DAEF4}"/>
    <cellStyle name="20% - Accent1 9" xfId="4027" xr:uid="{21CDF709-1898-40E6-8615-741FE4B7A60E}"/>
    <cellStyle name="20% - Accent2" xfId="23" builtinId="34" customBuiltin="1"/>
    <cellStyle name="20% - Accent2 2" xfId="57" xr:uid="{07340A75-2D1D-463D-A487-F7E98F5742AB}"/>
    <cellStyle name="20% - Accent2 2 2" xfId="710" xr:uid="{A942EA8B-D4EE-4A46-BC3E-A1CCC4AA9FC4}"/>
    <cellStyle name="20% - Accent2 2 2 2" xfId="946" xr:uid="{D29CA71A-6D0C-4D6B-A216-8CBB8D2CD74A}"/>
    <cellStyle name="20% - Accent2 2 2 2 2" xfId="2538" xr:uid="{3A31E59C-BD48-4D90-A563-F441D6EE163F}"/>
    <cellStyle name="20% - Accent2 2 2 3" xfId="2152" xr:uid="{1FBD4539-A05E-4FEA-B71B-186861E7ED55}"/>
    <cellStyle name="20% - Accent2 2 2 4" xfId="945" xr:uid="{FE911000-899E-4701-9A5E-A6B2314BFF5F}"/>
    <cellStyle name="20% - Accent2 2 3" xfId="947" xr:uid="{864FB062-E65C-4153-BAE9-AECA93859F3F}"/>
    <cellStyle name="20% - Accent2 2 3 2" xfId="1882" xr:uid="{ACE019F9-DF32-4AF1-B1F2-1ED2EC8DD8B0}"/>
    <cellStyle name="20% - Accent2 2 3 3" xfId="2102" xr:uid="{EBBD4728-3C31-4F6B-B5B8-DB70E947EC5C}"/>
    <cellStyle name="20% - Accent2 2 4" xfId="948" xr:uid="{E689EA1F-5C88-4F7A-976A-893BF5578FF3}"/>
    <cellStyle name="20% - Accent2 2 4 2" xfId="2470" xr:uid="{E5B90E1A-E979-451F-93A6-A1D040AEE787}"/>
    <cellStyle name="20% - Accent2 2 5" xfId="1858" xr:uid="{E94AB8C4-196B-4019-BBCA-1966BFF2AAA8}"/>
    <cellStyle name="20% - Accent2 2 6" xfId="944" xr:uid="{70380F96-5684-4009-9E49-19F85FC3DB1F}"/>
    <cellStyle name="20% - Accent2 2_nota 10" xfId="949" xr:uid="{6F8CE4DF-14D4-442D-8A89-DFA44B836ED1}"/>
    <cellStyle name="20% - Accent2 3" xfId="58" xr:uid="{92211419-22C5-46D9-A4FB-FC5BBEF2193C}"/>
    <cellStyle name="20% - Accent2 3 2" xfId="951" xr:uid="{4469C86B-426E-4494-A740-FAE2768E7421}"/>
    <cellStyle name="20% - Accent2 3 2 2" xfId="952" xr:uid="{CDE95FA6-5A61-46D6-80DF-AB6DB27875B6}"/>
    <cellStyle name="20% - Accent2 3 2 2 2" xfId="2539" xr:uid="{75E550A4-B092-47D3-8566-EB2D08691036}"/>
    <cellStyle name="20% - Accent2 3 2 2 3" xfId="3856" xr:uid="{D0EF38DA-C02F-4915-8CFE-E2DA3155FF3C}"/>
    <cellStyle name="20% - Accent2 3 2 3" xfId="2153" xr:uid="{B9C5E69D-F4E1-4D03-99C6-15B620FC0FA1}"/>
    <cellStyle name="20% - Accent2 3 2 4" xfId="3125" xr:uid="{04C35FAC-9D5A-430F-83A2-564F43F86CE2}"/>
    <cellStyle name="20% - Accent2 3 3" xfId="953" xr:uid="{03580C01-0C3A-4C69-9DAC-F0F4972E182E}"/>
    <cellStyle name="20% - Accent2 3 3 2" xfId="2471" xr:uid="{76201BF2-8634-4C00-B1CB-81E268216232}"/>
    <cellStyle name="20% - Accent2 3 3 3" xfId="3501" xr:uid="{364C6F2A-7FDB-4A60-A070-592017B09FF6}"/>
    <cellStyle name="20% - Accent2 3 4" xfId="1883" xr:uid="{EB6C96ED-AC48-47B7-A46A-CD8A2289CBD8}"/>
    <cellStyle name="20% - Accent2 3 5" xfId="2691" xr:uid="{8CD4A443-4574-4B4D-9CEF-E5FF4705FAEF}"/>
    <cellStyle name="20% - Accent2 3 6" xfId="950" xr:uid="{49C2288F-E31E-4819-B8A2-1CC449437E98}"/>
    <cellStyle name="20% - Accent2 3_split creante si datorii" xfId="954" xr:uid="{60E8B50E-7667-42F5-80F8-5D0BB37B7DE8}"/>
    <cellStyle name="20% - Accent2 4" xfId="59" xr:uid="{42D693CF-2BFC-4B01-A6A5-D03F40B7D7DC}"/>
    <cellStyle name="20% - Accent2 4 2" xfId="956" xr:uid="{5EA129BA-C8F8-4595-9F8D-43AC40A0AF67}"/>
    <cellStyle name="20% - Accent2 4 2 2" xfId="957" xr:uid="{C6AE0A85-8338-4E6A-8DC1-AB3A0E5C62BE}"/>
    <cellStyle name="20% - Accent2 4 2 2 2" xfId="2540" xr:uid="{0D13B730-4ACA-4335-9BB3-6640BF956AEF}"/>
    <cellStyle name="20% - Accent2 4 2 3" xfId="2154" xr:uid="{2D5E4E9C-24F0-4B62-A9FC-070A9BE041E9}"/>
    <cellStyle name="20% - Accent2 4 2 4" xfId="3682" xr:uid="{69FB36AC-CBAB-4032-8370-61AC161E10AE}"/>
    <cellStyle name="20% - Accent2 4 3" xfId="958" xr:uid="{252B4C3A-DB54-4616-97B6-E2AAD781159F}"/>
    <cellStyle name="20% - Accent2 4 3 2" xfId="2472" xr:uid="{FB545CC3-B410-4B43-BCF4-B71B407FC1BA}"/>
    <cellStyle name="20% - Accent2 4 4" xfId="1884" xr:uid="{06C4121F-22F3-44AB-895B-ECB08415A399}"/>
    <cellStyle name="20% - Accent2 4 5" xfId="2962" xr:uid="{CE8F4569-D6E1-40FB-8AA6-DD44D336DE93}"/>
    <cellStyle name="20% - Accent2 4 6" xfId="955" xr:uid="{795B59B4-57C3-4DA6-BC3A-02B1EFB5C35F}"/>
    <cellStyle name="20% - Accent2 4_split creante si datorii" xfId="959" xr:uid="{3AFBED64-BB8A-49D4-987D-71F884578E95}"/>
    <cellStyle name="20% - Accent2 5" xfId="960" xr:uid="{0C7E5F52-8B4C-40C8-B51F-63ECD0A8C0DB}"/>
    <cellStyle name="20% - Accent2 5 2" xfId="3963" xr:uid="{E09B879C-D650-4DAE-9ACE-DDCF27A7A87F}"/>
    <cellStyle name="20% - Accent2 5 3" xfId="3230" xr:uid="{23A74AF0-2919-4637-876C-980452860D68}"/>
    <cellStyle name="20% - Accent2 6" xfId="961" xr:uid="{24C0E9F3-B590-4CDE-92BB-B9B394B074C1}"/>
    <cellStyle name="20% - Accent2 6 2" xfId="2469" xr:uid="{AFB867D8-B383-4625-83DD-4D524EE52822}"/>
    <cellStyle name="20% - Accent2 6 3" xfId="3325" xr:uid="{1F01AB09-676C-4750-9EF7-499B5676DA8C}"/>
    <cellStyle name="20% - Accent2 7" xfId="3987" xr:uid="{8F192931-7EB4-49FB-AA94-992BC7517E40}"/>
    <cellStyle name="20% - Accent2 8" xfId="4009" xr:uid="{796BEB85-1709-45B3-B089-D60B3292F90F}"/>
    <cellStyle name="20% - Accent2 9" xfId="4030" xr:uid="{71C3289D-0402-4761-AE22-057E047FFC86}"/>
    <cellStyle name="20% - Accent3" xfId="27" builtinId="38" customBuiltin="1"/>
    <cellStyle name="20% - Accent3 2" xfId="60" xr:uid="{9297E89E-2984-464E-956E-FB97295065C6}"/>
    <cellStyle name="20% - Accent3 2 2" xfId="711" xr:uid="{9EB62403-5FD5-460F-811D-8C80D0058CE0}"/>
    <cellStyle name="20% - Accent3 2 2 2" xfId="964" xr:uid="{A701984C-322D-41F8-A607-439171C73FDF}"/>
    <cellStyle name="20% - Accent3 2 2 2 2" xfId="2541" xr:uid="{AAE7C24F-4D34-455F-AF3A-AD6E07C7DA69}"/>
    <cellStyle name="20% - Accent3 2 2 3" xfId="2155" xr:uid="{190A3A37-4C6E-4B96-8E80-273941BA587B}"/>
    <cellStyle name="20% - Accent3 2 2 4" xfId="963" xr:uid="{9EF24334-C532-41C9-92E9-28F3027159D8}"/>
    <cellStyle name="20% - Accent3 2 3" xfId="965" xr:uid="{31F9098C-E0CD-436B-B685-451A4B3F517E}"/>
    <cellStyle name="20% - Accent3 2 3 2" xfId="1885" xr:uid="{58AB65BF-35E4-4275-8107-43069DBF5601}"/>
    <cellStyle name="20% - Accent3 2 3 3" xfId="2314" xr:uid="{B0BC5BBA-7969-441F-9ED5-5E6E110DB24A}"/>
    <cellStyle name="20% - Accent3 2 4" xfId="966" xr:uid="{6F0E57E2-D4D3-4373-9E7C-8E6D799C7595}"/>
    <cellStyle name="20% - Accent3 2 4 2" xfId="2474" xr:uid="{F38F6CA2-1E61-4BC1-AE15-758855FC5052}"/>
    <cellStyle name="20% - Accent3 2 5" xfId="1862" xr:uid="{3E5340EC-B5FB-47E9-97FE-11A87CC958F2}"/>
    <cellStyle name="20% - Accent3 2 6" xfId="962" xr:uid="{D12815F7-AA48-4910-BBD6-C6721DEDF0CF}"/>
    <cellStyle name="20% - Accent3 2_nota 10" xfId="967" xr:uid="{FFB1BDB0-AB0B-4D3A-B1C6-9E0FFA2C2CB8}"/>
    <cellStyle name="20% - Accent3 3" xfId="61" xr:uid="{93B8AE4D-7CD2-4859-8C3C-70AF01433D7F}"/>
    <cellStyle name="20% - Accent3 3 2" xfId="969" xr:uid="{84037212-106E-4379-86A0-57329B83F898}"/>
    <cellStyle name="20% - Accent3 3 2 2" xfId="970" xr:uid="{A14C5450-1279-4030-A866-650D608894B2}"/>
    <cellStyle name="20% - Accent3 3 2 2 2" xfId="2542" xr:uid="{328AE740-87AF-4648-892B-8712C93ACB42}"/>
    <cellStyle name="20% - Accent3 3 2 2 3" xfId="3858" xr:uid="{EA15464A-AA4F-47FA-BF59-1A8EDA032EFB}"/>
    <cellStyle name="20% - Accent3 3 2 3" xfId="2156" xr:uid="{0EDD436E-0432-49E4-BC25-A0A9AF375CB0}"/>
    <cellStyle name="20% - Accent3 3 2 4" xfId="3127" xr:uid="{55B13E53-59A9-411C-99DB-B2F179F6F75A}"/>
    <cellStyle name="20% - Accent3 3 3" xfId="971" xr:uid="{0EBEAF32-228C-4E87-890A-09A9F541A369}"/>
    <cellStyle name="20% - Accent3 3 3 2" xfId="2475" xr:uid="{6624891F-5EE7-40E8-B8B8-C10EE4BA107B}"/>
    <cellStyle name="20% - Accent3 3 3 3" xfId="3503" xr:uid="{FCBB7C3E-CDBC-4374-85BC-11DBDD17A008}"/>
    <cellStyle name="20% - Accent3 3 4" xfId="1886" xr:uid="{B7B0A5C4-481E-44D4-BCEA-E62BC4B5481C}"/>
    <cellStyle name="20% - Accent3 3 5" xfId="2693" xr:uid="{B4BCC00B-C296-42C4-9524-2D10782EE064}"/>
    <cellStyle name="20% - Accent3 3 6" xfId="968" xr:uid="{3C4A4250-F308-43B0-B9D0-5D2DF4DCC03F}"/>
    <cellStyle name="20% - Accent3 3_split creante si datorii" xfId="972" xr:uid="{C0A6FE70-4E5C-42C7-86A2-61AE8D894315}"/>
    <cellStyle name="20% - Accent3 4" xfId="62" xr:uid="{3EF122F5-5B11-43CC-830A-74AE73C2DDC1}"/>
    <cellStyle name="20% - Accent3 4 2" xfId="974" xr:uid="{6EE18AE8-2F08-4CEC-8123-709431D90007}"/>
    <cellStyle name="20% - Accent3 4 2 2" xfId="975" xr:uid="{13575E4A-C353-460C-9886-D372E9B33B08}"/>
    <cellStyle name="20% - Accent3 4 2 2 2" xfId="2543" xr:uid="{B5FDDE4C-C668-4AFB-AF66-3AB125EB5C4B}"/>
    <cellStyle name="20% - Accent3 4 2 3" xfId="2157" xr:uid="{0F8E3CFE-2B6C-4153-B7EA-AAEF2DB01203}"/>
    <cellStyle name="20% - Accent3 4 2 4" xfId="3684" xr:uid="{E561C7D5-FD37-4649-AB15-32BE5A4DCC02}"/>
    <cellStyle name="20% - Accent3 4 3" xfId="976" xr:uid="{D137DDA8-DCF0-4752-9E02-E7FA9448921F}"/>
    <cellStyle name="20% - Accent3 4 3 2" xfId="2476" xr:uid="{5EEFD3DE-9ACE-4EA5-8A27-A205AB9113E1}"/>
    <cellStyle name="20% - Accent3 4 4" xfId="1887" xr:uid="{514A0419-5CED-4D85-A7CB-4D8016C12B30}"/>
    <cellStyle name="20% - Accent3 4 5" xfId="2964" xr:uid="{C972AE71-E2DB-481D-8920-D28C01DF15B3}"/>
    <cellStyle name="20% - Accent3 4 6" xfId="973" xr:uid="{82C69FFC-B236-42BC-A084-4DCC81442CD3}"/>
    <cellStyle name="20% - Accent3 4_split creante si datorii" xfId="977" xr:uid="{44D8F15B-72DB-4D20-86C3-E7290B0645A0}"/>
    <cellStyle name="20% - Accent3 5" xfId="978" xr:uid="{43F2358C-6837-4157-889C-865B16D71F75}"/>
    <cellStyle name="20% - Accent3 5 2" xfId="3966" xr:uid="{0C3F64EF-4E0F-42F5-846B-00636C255795}"/>
    <cellStyle name="20% - Accent3 5 3" xfId="3233" xr:uid="{FE2223CB-31AB-44E3-8256-F839125C18E3}"/>
    <cellStyle name="20% - Accent3 6" xfId="979" xr:uid="{CC5A519E-1217-450D-992B-92F50F91C69F}"/>
    <cellStyle name="20% - Accent3 6 2" xfId="2473" xr:uid="{D14A98CD-BE14-48E1-BC9D-A18C0FCCB408}"/>
    <cellStyle name="20% - Accent3 6 3" xfId="3328" xr:uid="{5729762C-F631-41C5-9449-A2DF6F99340D}"/>
    <cellStyle name="20% - Accent3 7" xfId="3990" xr:uid="{B3763EAB-A0E3-4E7A-BDD7-6F26FFD24DFC}"/>
    <cellStyle name="20% - Accent3 8" xfId="4012" xr:uid="{E975D277-3149-404D-A36A-AF0F7F1442B4}"/>
    <cellStyle name="20% - Accent3 9" xfId="4033" xr:uid="{0A047DCC-7E97-452F-8D31-80389426BA93}"/>
    <cellStyle name="20% - Accent4" xfId="31" builtinId="42" customBuiltin="1"/>
    <cellStyle name="20% - Accent4 2" xfId="63" xr:uid="{0FF07C22-747C-49A3-9E04-87758EDD61FC}"/>
    <cellStyle name="20% - Accent4 2 2" xfId="712" xr:uid="{89A257E0-2BB2-429A-AC80-4174BCB142F5}"/>
    <cellStyle name="20% - Accent4 2 2 2" xfId="982" xr:uid="{70F1CA1F-5E72-476C-8C58-2F83763F0CAE}"/>
    <cellStyle name="20% - Accent4 2 2 2 2" xfId="2544" xr:uid="{C68ECB4D-62F0-4C6E-A11D-5A6326BA61E9}"/>
    <cellStyle name="20% - Accent4 2 2 3" xfId="2158" xr:uid="{2002C029-7B6E-47AA-981E-ED5481F9794A}"/>
    <cellStyle name="20% - Accent4 2 2 4" xfId="981" xr:uid="{54918186-0A5A-4D96-8FAC-400B9B3DF6CC}"/>
    <cellStyle name="20% - Accent4 2 3" xfId="983" xr:uid="{B090C47A-F0E3-4FBB-8D4C-6EFE80DC1E7D}"/>
    <cellStyle name="20% - Accent4 2 3 2" xfId="1888" xr:uid="{1C90FB66-112C-408E-9A8B-48C767FA30D1}"/>
    <cellStyle name="20% - Accent4 2 3 3" xfId="2201" xr:uid="{70490747-8A1B-4468-AB70-3663AB0C48E4}"/>
    <cellStyle name="20% - Accent4 2 4" xfId="984" xr:uid="{C26D3C73-6186-488E-90DC-CECFACB81B0D}"/>
    <cellStyle name="20% - Accent4 2 4 2" xfId="2478" xr:uid="{8C51CB2C-953E-4921-8CD6-B406A0A05A60}"/>
    <cellStyle name="20% - Accent4 2 5" xfId="1866" xr:uid="{DD7DE8F2-7046-4ACA-96A1-42919E1966FF}"/>
    <cellStyle name="20% - Accent4 2 6" xfId="980" xr:uid="{BAFD547D-3296-4755-8D28-DA58467D7E1B}"/>
    <cellStyle name="20% - Accent4 2_nota 10" xfId="985" xr:uid="{8CC9FC76-2534-42C6-9EF7-16744B1D4390}"/>
    <cellStyle name="20% - Accent4 3" xfId="64" xr:uid="{B535928D-E6D8-4E3A-A4AE-A5057DA0B5F4}"/>
    <cellStyle name="20% - Accent4 3 2" xfId="987" xr:uid="{48352590-E16C-4794-A18F-8CE76BA70F3E}"/>
    <cellStyle name="20% - Accent4 3 2 2" xfId="988" xr:uid="{1DB4C045-8C1D-4B74-B110-34F5D7E59588}"/>
    <cellStyle name="20% - Accent4 3 2 2 2" xfId="2545" xr:uid="{0400B2E9-ABF4-4AF4-8656-0B54B6F8A99A}"/>
    <cellStyle name="20% - Accent4 3 2 2 3" xfId="3861" xr:uid="{30A17F49-D8EC-49FD-8F69-228579FDEA4F}"/>
    <cellStyle name="20% - Accent4 3 2 3" xfId="2159" xr:uid="{70DA634A-51ED-4A8A-9A16-5D72CB58867F}"/>
    <cellStyle name="20% - Accent4 3 2 4" xfId="3130" xr:uid="{258F9120-9665-4538-80AE-C28BFCB8095B}"/>
    <cellStyle name="20% - Accent4 3 3" xfId="989" xr:uid="{B8D60A75-E61E-46A6-927C-84CAE6A4F33C}"/>
    <cellStyle name="20% - Accent4 3 3 2" xfId="2479" xr:uid="{D22D4D0C-D3F1-45AE-95B5-0D0F2C89B6B7}"/>
    <cellStyle name="20% - Accent4 3 3 3" xfId="3506" xr:uid="{4835E563-2260-49AF-8E78-564DD305305E}"/>
    <cellStyle name="20% - Accent4 3 4" xfId="1889" xr:uid="{E1D9F980-D397-465B-9071-42684380687E}"/>
    <cellStyle name="20% - Accent4 3 5" xfId="2696" xr:uid="{CABCF495-B97A-4107-87B2-90AEA319AEF5}"/>
    <cellStyle name="20% - Accent4 3 6" xfId="986" xr:uid="{DEAE4F1A-F8EB-4167-8CDC-947777F35104}"/>
    <cellStyle name="20% - Accent4 3_split creante si datorii" xfId="990" xr:uid="{761D904F-7AF2-4EA6-A65E-E53569248391}"/>
    <cellStyle name="20% - Accent4 4" xfId="65" xr:uid="{01D2304E-8949-4917-8165-BA68B03F06AC}"/>
    <cellStyle name="20% - Accent4 4 2" xfId="992" xr:uid="{3D8DFE5B-5656-4D2B-B66B-A40962579E17}"/>
    <cellStyle name="20% - Accent4 4 2 2" xfId="993" xr:uid="{B79702B9-382C-43F7-A1B6-F1CCF593C79E}"/>
    <cellStyle name="20% - Accent4 4 2 2 2" xfId="2546" xr:uid="{C232448A-09F0-4C4E-BB03-4BF482B730D5}"/>
    <cellStyle name="20% - Accent4 4 2 3" xfId="2160" xr:uid="{2C51CE1C-D935-4472-B56D-87A5A3592732}"/>
    <cellStyle name="20% - Accent4 4 2 4" xfId="3687" xr:uid="{936A2539-2DFD-4738-BF86-B531433352C4}"/>
    <cellStyle name="20% - Accent4 4 3" xfId="994" xr:uid="{DEB00D82-16DD-4119-BE98-6D76395CED7B}"/>
    <cellStyle name="20% - Accent4 4 3 2" xfId="2480" xr:uid="{9CB61AD1-BB47-4060-9861-82503D83E608}"/>
    <cellStyle name="20% - Accent4 4 4" xfId="1890" xr:uid="{96F6C9E7-E0EC-4EAC-A07B-4367070D36A7}"/>
    <cellStyle name="20% - Accent4 4 5" xfId="2967" xr:uid="{F4100079-D496-419E-ACFA-10F8093B9588}"/>
    <cellStyle name="20% - Accent4 4 6" xfId="991" xr:uid="{7F02CC93-F9B3-4CEE-816D-C120827AA6CD}"/>
    <cellStyle name="20% - Accent4 4_split creante si datorii" xfId="995" xr:uid="{6E445AC2-CFD1-4C76-9121-858D54106F5E}"/>
    <cellStyle name="20% - Accent4 5" xfId="996" xr:uid="{6EA5B077-4F6E-45BA-9CC5-E910C23E5DCE}"/>
    <cellStyle name="20% - Accent4 5 2" xfId="3969" xr:uid="{209E22B3-C14D-48CB-BD12-37B5DC2DDFE6}"/>
    <cellStyle name="20% - Accent4 5 3" xfId="3236" xr:uid="{A112CF34-3EEF-4CE5-80D0-63F72B6F9A18}"/>
    <cellStyle name="20% - Accent4 6" xfId="997" xr:uid="{AADB173B-0657-484C-88CC-2459179AC66C}"/>
    <cellStyle name="20% - Accent4 6 2" xfId="2477" xr:uid="{DA5FC201-278E-4423-89FB-BB3D7CC100AF}"/>
    <cellStyle name="20% - Accent4 6 3" xfId="3331" xr:uid="{ADA50EC1-7054-42BF-A2CA-1C54FBEBD4B5}"/>
    <cellStyle name="20% - Accent4 7" xfId="3993" xr:uid="{5766A458-06C7-4324-93C1-0EC2278F38DC}"/>
    <cellStyle name="20% - Accent4 8" xfId="4015" xr:uid="{3B5C5DF1-2841-41EE-89F9-F3FAE293772B}"/>
    <cellStyle name="20% - Accent4 9" xfId="4036" xr:uid="{122754F5-93B6-41FA-A43E-48ACEBDA7D26}"/>
    <cellStyle name="20% - Accent5" xfId="35" builtinId="46" customBuiltin="1"/>
    <cellStyle name="20% - Accent5 2" xfId="66" xr:uid="{DDE7FAA4-60F3-4D91-800D-5E1155AB3E41}"/>
    <cellStyle name="20% - Accent5 2 2" xfId="713" xr:uid="{EFDF8382-C645-428D-83A9-5E9F6861B072}"/>
    <cellStyle name="20% - Accent5 2 2 2" xfId="1000" xr:uid="{702E055D-E736-4DFD-AFC0-63B9870C344A}"/>
    <cellStyle name="20% - Accent5 2 2 2 2" xfId="2547" xr:uid="{491594C8-EDE2-44C3-B1A2-DF0F514FB6BE}"/>
    <cellStyle name="20% - Accent5 2 2 3" xfId="2161" xr:uid="{5A85E8E6-FE76-42AE-B29D-BF30CCBB79A2}"/>
    <cellStyle name="20% - Accent5 2 2 4" xfId="999" xr:uid="{2F698762-7839-4302-8379-E5BCC254727F}"/>
    <cellStyle name="20% - Accent5 2 3" xfId="1001" xr:uid="{0EB6A4FE-A284-4103-BFB1-CFF3AE0C2A51}"/>
    <cellStyle name="20% - Accent5 2 3 2" xfId="1891" xr:uid="{76D3D60B-E1C2-4892-B956-5945D383B250}"/>
    <cellStyle name="20% - Accent5 2 3 3" xfId="2331" xr:uid="{5ED40A98-23C3-4F43-9F3A-5CCD66AA0CFA}"/>
    <cellStyle name="20% - Accent5 2 4" xfId="1002" xr:uid="{98756C66-ADF8-48FD-8A0C-96AC6ECD2BA3}"/>
    <cellStyle name="20% - Accent5 2 4 2" xfId="2482" xr:uid="{E0842AB4-4B78-4FEE-B897-2915AE4146D1}"/>
    <cellStyle name="20% - Accent5 2 5" xfId="1870" xr:uid="{57645E10-D1D7-4F46-9D3A-E6E13D5A5028}"/>
    <cellStyle name="20% - Accent5 2 6" xfId="998" xr:uid="{E569CE09-2667-4B26-9FD5-BD3DD061D00B}"/>
    <cellStyle name="20% - Accent5 2_nota 10" xfId="1003" xr:uid="{F6795F3B-009F-494A-A814-DE42901A8EFD}"/>
    <cellStyle name="20% - Accent5 3" xfId="67" xr:uid="{655FD6ED-84E6-4F8C-84C1-6DA1EAAD2EA5}"/>
    <cellStyle name="20% - Accent5 3 2" xfId="1005" xr:uid="{B1BFBF87-CEA8-481B-9E7E-1BD0277C7FDE}"/>
    <cellStyle name="20% - Accent5 3 2 2" xfId="1006" xr:uid="{C8B4FA95-1C38-482F-AFE3-E70360B5C1C5}"/>
    <cellStyle name="20% - Accent5 3 2 2 2" xfId="2548" xr:uid="{E982EFB9-2779-4FF2-AEDC-AD5906D22ACD}"/>
    <cellStyle name="20% - Accent5 3 2 3" xfId="2162" xr:uid="{B7DAB68E-F15E-4264-8232-DA71DAC863C5}"/>
    <cellStyle name="20% - Accent5 3 3" xfId="1007" xr:uid="{9823B44F-5F15-4E97-A2CD-342BCEDC0E90}"/>
    <cellStyle name="20% - Accent5 3 3 2" xfId="2483" xr:uid="{8275FDE7-CE0B-419F-8937-32BB2882163A}"/>
    <cellStyle name="20% - Accent5 3 4" xfId="1892" xr:uid="{704C7D50-C3E4-4328-B85A-0BA5BAD0F67E}"/>
    <cellStyle name="20% - Accent5 3 5" xfId="1004" xr:uid="{3F42F7D7-70A2-4327-B01B-158744A876FE}"/>
    <cellStyle name="20% - Accent5 3_split creante si datorii" xfId="1008" xr:uid="{D74B3035-A112-410B-898F-FF81EC9C6A21}"/>
    <cellStyle name="20% - Accent5 4" xfId="68" xr:uid="{EB97AE35-A75F-412A-9123-F779E6ADBD4B}"/>
    <cellStyle name="20% - Accent5 4 2" xfId="1010" xr:uid="{A1486CD4-4D27-45CF-A61C-4E896695EAFD}"/>
    <cellStyle name="20% - Accent5 4 2 2" xfId="1011" xr:uid="{6737C882-746C-4DB0-BB5D-3E3F083DD5A0}"/>
    <cellStyle name="20% - Accent5 4 2 2 2" xfId="2549" xr:uid="{C7574BE6-5E46-4C7D-ADAF-18BF89C854F0}"/>
    <cellStyle name="20% - Accent5 4 2 3" xfId="2163" xr:uid="{C48E936D-C45F-4A0B-9473-0721EA510A9A}"/>
    <cellStyle name="20% - Accent5 4 3" xfId="1012" xr:uid="{AEF98BF0-EF86-42A6-A33C-DFF1FAB073EC}"/>
    <cellStyle name="20% - Accent5 4 3 2" xfId="2484" xr:uid="{20237D19-9E14-415A-B5B5-3BE734BC9AB8}"/>
    <cellStyle name="20% - Accent5 4 4" xfId="1893" xr:uid="{A6F70BF7-E5EA-45B4-89C8-CD136765A8AB}"/>
    <cellStyle name="20% - Accent5 4 5" xfId="1009" xr:uid="{5278986F-D027-413D-A7A5-32DF08884E2A}"/>
    <cellStyle name="20% - Accent5 4_split creante si datorii" xfId="1013" xr:uid="{8FE3021B-5ED0-4159-9049-47E7CA0A19AD}"/>
    <cellStyle name="20% - Accent5 5" xfId="1014" xr:uid="{3D380EF2-F43C-4005-9B38-C8A2FD7D2D42}"/>
    <cellStyle name="20% - Accent5 5 2" xfId="3972" xr:uid="{EDEA4FE8-474F-4746-9F13-1F7B9F021B57}"/>
    <cellStyle name="20% - Accent5 5 3" xfId="3239" xr:uid="{5192A177-A06C-44F9-9636-1D9B911AC2C0}"/>
    <cellStyle name="20% - Accent5 6" xfId="1015" xr:uid="{BF8513FC-F929-433D-9156-4782473EA54E}"/>
    <cellStyle name="20% - Accent5 6 2" xfId="2481" xr:uid="{2D8CFD78-C993-402C-B249-160F302E2C23}"/>
    <cellStyle name="20% - Accent5 6 3" xfId="3334" xr:uid="{EEF93F06-DED0-4D4B-9B85-23562576D10E}"/>
    <cellStyle name="20% - Accent5 7" xfId="3996" xr:uid="{C51EEA05-4DE5-409B-AE0A-B9EB0822D820}"/>
    <cellStyle name="20% - Accent5 8" xfId="4018" xr:uid="{DB0CC9CA-2FCA-4215-B75E-CD5592BB77DE}"/>
    <cellStyle name="20% - Accent5 9" xfId="4039" xr:uid="{EFB0A080-EC53-43F2-A51B-55F8DE255289}"/>
    <cellStyle name="20% - Accent6" xfId="39" builtinId="50" customBuiltin="1"/>
    <cellStyle name="20% - Accent6 2" xfId="69" xr:uid="{4B138277-422E-444B-9B60-DDF47878DE4A}"/>
    <cellStyle name="20% - Accent6 2 2" xfId="714" xr:uid="{1C9F19F6-08F0-4557-9623-C5E05C9A6717}"/>
    <cellStyle name="20% - Accent6 2 2 2" xfId="1018" xr:uid="{D0FE96F9-5F72-446A-839C-8AE5BB4C060C}"/>
    <cellStyle name="20% - Accent6 2 2 2 2" xfId="2550" xr:uid="{132C597F-BF86-42C5-A5ED-26B2111A1F04}"/>
    <cellStyle name="20% - Accent6 2 2 3" xfId="2164" xr:uid="{3B0915DD-68DE-4A57-9113-FAF5DCA6C84D}"/>
    <cellStyle name="20% - Accent6 2 2 4" xfId="1017" xr:uid="{95808312-51C6-45F2-A41A-56A5CB49D5B4}"/>
    <cellStyle name="20% - Accent6 2 3" xfId="1019" xr:uid="{2BD7F754-8650-44ED-967B-53B7B9409113}"/>
    <cellStyle name="20% - Accent6 2 3 2" xfId="1894" xr:uid="{70A7B597-2CE9-400E-BAAD-86A830756FDD}"/>
    <cellStyle name="20% - Accent6 2 3 3" xfId="2332" xr:uid="{908F202B-A93D-487E-8063-AE1207019259}"/>
    <cellStyle name="20% - Accent6 2 4" xfId="1020" xr:uid="{47B53B06-53E4-429C-AE49-026BCE175E96}"/>
    <cellStyle name="20% - Accent6 2 4 2" xfId="2486" xr:uid="{1DA41354-BFD8-4AE0-94EF-AC66FE57FD3C}"/>
    <cellStyle name="20% - Accent6 2 5" xfId="1874" xr:uid="{137BF804-2A0E-427A-A58F-24485B36A1E7}"/>
    <cellStyle name="20% - Accent6 2 6" xfId="1016" xr:uid="{C7E0A881-A607-46CA-BC00-D35A96144C1B}"/>
    <cellStyle name="20% - Accent6 2_nota 10" xfId="1021" xr:uid="{BB8B0228-4CE6-4CC5-9D15-5FC6C47506E2}"/>
    <cellStyle name="20% - Accent6 3" xfId="70" xr:uid="{C06A2B59-571B-449C-A6D9-E87F5DAE9952}"/>
    <cellStyle name="20% - Accent6 3 2" xfId="1023" xr:uid="{C97F5749-66E3-4775-9C90-4F4B9D667A2B}"/>
    <cellStyle name="20% - Accent6 3 2 2" xfId="1024" xr:uid="{3F9425D3-5A75-49A3-9779-258615E7B866}"/>
    <cellStyle name="20% - Accent6 3 2 2 2" xfId="2551" xr:uid="{96ADDCED-8764-4748-8A05-BCC94B8C06E3}"/>
    <cellStyle name="20% - Accent6 3 2 2 3" xfId="3866" xr:uid="{33D2A62E-3AC5-4261-8576-3B3FB630CAB6}"/>
    <cellStyle name="20% - Accent6 3 2 3" xfId="2165" xr:uid="{AD9A4136-AFB8-4F6D-A1C0-F5795B354E66}"/>
    <cellStyle name="20% - Accent6 3 2 4" xfId="3135" xr:uid="{C312037F-950E-488B-8C0A-986E82F3D6D3}"/>
    <cellStyle name="20% - Accent6 3 3" xfId="1025" xr:uid="{2F53F07D-2004-43D1-84A0-C24AC9607391}"/>
    <cellStyle name="20% - Accent6 3 3 2" xfId="2487" xr:uid="{825A6200-A326-406C-8978-1F42F1897168}"/>
    <cellStyle name="20% - Accent6 3 3 3" xfId="3511" xr:uid="{8820C478-88F5-4B96-AB0A-A609A54003CB}"/>
    <cellStyle name="20% - Accent6 3 4" xfId="1895" xr:uid="{0AA315AB-3346-4D8D-8E5F-86BA4815F163}"/>
    <cellStyle name="20% - Accent6 3 5" xfId="2701" xr:uid="{B17D64FA-B6D7-48A3-8836-DA9636AD961A}"/>
    <cellStyle name="20% - Accent6 3 6" xfId="1022" xr:uid="{AF73DAC5-CA5D-48DB-AAE5-2445E381528A}"/>
    <cellStyle name="20% - Accent6 3_split creante si datorii" xfId="1026" xr:uid="{E974B4A5-4331-4587-9CC1-D382FF00155D}"/>
    <cellStyle name="20% - Accent6 4" xfId="71" xr:uid="{5ACF7710-5930-475E-9B9F-104D03D9CB8E}"/>
    <cellStyle name="20% - Accent6 4 2" xfId="1028" xr:uid="{A7A99300-F564-4C27-8678-7EC246EAC9D6}"/>
    <cellStyle name="20% - Accent6 4 2 2" xfId="1029" xr:uid="{2566C2D4-3A60-4125-8555-FACF00B35945}"/>
    <cellStyle name="20% - Accent6 4 2 2 2" xfId="2552" xr:uid="{E42CC4AD-BD57-4AC8-A98A-AA42E70CF5B0}"/>
    <cellStyle name="20% - Accent6 4 2 3" xfId="2166" xr:uid="{62541AF1-3581-4FD9-B388-7095591E9761}"/>
    <cellStyle name="20% - Accent6 4 2 4" xfId="3692" xr:uid="{04D2ABFC-3C15-4BAC-A64E-99635F3AC1CD}"/>
    <cellStyle name="20% - Accent6 4 3" xfId="1030" xr:uid="{EC576DA3-F61B-484B-A55C-BE9CAFCBF2E9}"/>
    <cellStyle name="20% - Accent6 4 3 2" xfId="2488" xr:uid="{EDFE3499-58D4-44DD-A929-DAF2D20081BC}"/>
    <cellStyle name="20% - Accent6 4 4" xfId="1896" xr:uid="{32232FDE-F0BE-4645-B036-CF4222C213B0}"/>
    <cellStyle name="20% - Accent6 4 5" xfId="2972" xr:uid="{EFC5288F-E7AF-406B-B625-05F58EC6BCE1}"/>
    <cellStyle name="20% - Accent6 4 6" xfId="1027" xr:uid="{8C6564EE-4D2B-4BEC-96A3-61A85E738305}"/>
    <cellStyle name="20% - Accent6 4_split creante si datorii" xfId="1031" xr:uid="{7F8B0015-71BA-4F9C-BB42-EF013E1449AD}"/>
    <cellStyle name="20% - Accent6 5" xfId="1032" xr:uid="{6405FC8F-D357-41AD-8F47-FFFDF12F5F4F}"/>
    <cellStyle name="20% - Accent6 5 2" xfId="3975" xr:uid="{1739E45B-1DCB-4119-B7AA-8AFBDF8216D2}"/>
    <cellStyle name="20% - Accent6 5 3" xfId="3242" xr:uid="{8257D5ED-A52C-4324-A90C-1F652CF99154}"/>
    <cellStyle name="20% - Accent6 6" xfId="1033" xr:uid="{A15A3429-8C7F-4204-9777-D69BFA328A16}"/>
    <cellStyle name="20% - Accent6 6 2" xfId="2485" xr:uid="{6D535E54-3951-46DC-A789-5C44EB6FBCD0}"/>
    <cellStyle name="20% - Accent6 6 3" xfId="3337" xr:uid="{06DEDD5B-B058-4DD9-936F-5A18F102298B}"/>
    <cellStyle name="20% - Accent6 7" xfId="4000" xr:uid="{E0747451-BECF-457F-9B16-CE6A881F5D9E}"/>
    <cellStyle name="20% - Accent6 8" xfId="4021" xr:uid="{66070266-AABF-43B8-B4E5-92375C7D0CE4}"/>
    <cellStyle name="20% - Accent6 9" xfId="4042" xr:uid="{1D5347C6-993D-44E0-8880-13F463065EEA}"/>
    <cellStyle name="40% - Accent1" xfId="20" builtinId="31" customBuiltin="1"/>
    <cellStyle name="40% - Accent1 2" xfId="72" xr:uid="{CC7E2694-A024-443D-9F91-BCC0B3C32712}"/>
    <cellStyle name="40% - Accent1 2 2" xfId="715" xr:uid="{AA447FF2-0568-4801-B00D-5D75FC579F83}"/>
    <cellStyle name="40% - Accent1 2 2 2" xfId="1036" xr:uid="{70585022-7BF9-4344-A312-61D19B14A86C}"/>
    <cellStyle name="40% - Accent1 2 2 2 2" xfId="2553" xr:uid="{74F81CE5-706F-4B28-8083-A3BE59E620A8}"/>
    <cellStyle name="40% - Accent1 2 2 3" xfId="2167" xr:uid="{6F3B8065-D8AE-4C44-8ECA-B2E041AF631B}"/>
    <cellStyle name="40% - Accent1 2 2 4" xfId="1035" xr:uid="{6908FEA9-7DBA-4581-8C1E-CFB6CEA6CDA3}"/>
    <cellStyle name="40% - Accent1 2 3" xfId="1037" xr:uid="{4A4E0B02-F14C-4F4C-8CFE-E1FEC522274E}"/>
    <cellStyle name="40% - Accent1 2 3 2" xfId="1897" xr:uid="{53AE7D1D-81F9-4C5C-8A48-3F9860DD14C7}"/>
    <cellStyle name="40% - Accent1 2 3 3" xfId="2333" xr:uid="{1B7F027B-0F22-4855-91C9-302E125B404E}"/>
    <cellStyle name="40% - Accent1 2 4" xfId="1038" xr:uid="{9D703FE2-4671-4558-B674-183BAF32DA9D}"/>
    <cellStyle name="40% - Accent1 2 4 2" xfId="2490" xr:uid="{81658EE9-4232-4971-8370-33A92A73CA21}"/>
    <cellStyle name="40% - Accent1 2 5" xfId="1855" xr:uid="{1095BB61-607E-47CA-8BB5-EA5D76728084}"/>
    <cellStyle name="40% - Accent1 2 6" xfId="1034" xr:uid="{A6980AB6-63FD-4308-A746-FB6A3A189B30}"/>
    <cellStyle name="40% - Accent1 2_nota 10" xfId="1039" xr:uid="{E410BDE4-87C8-4598-982A-00B6EC56113C}"/>
    <cellStyle name="40% - Accent1 3" xfId="73" xr:uid="{F670FEBC-0222-4FDC-818D-DCF7D74EBF03}"/>
    <cellStyle name="40% - Accent1 3 2" xfId="1041" xr:uid="{3E96EBD0-B1F5-49E6-9936-DDC28E9CE7DB}"/>
    <cellStyle name="40% - Accent1 3 2 2" xfId="1042" xr:uid="{CB5AF5EC-DA53-4E1E-9BCD-72DED9A4F143}"/>
    <cellStyle name="40% - Accent1 3 2 2 2" xfId="2554" xr:uid="{4478028E-A6B3-4AFB-A71F-334C7C1727E7}"/>
    <cellStyle name="40% - Accent1 3 2 2 3" xfId="3854" xr:uid="{3CC5822A-0C5D-4DEA-8F4C-AB7598185829}"/>
    <cellStyle name="40% - Accent1 3 2 3" xfId="2168" xr:uid="{3C92B757-2900-47AF-99A6-310220086D67}"/>
    <cellStyle name="40% - Accent1 3 2 4" xfId="3123" xr:uid="{4A366997-20C4-4442-B95D-779D60147BEC}"/>
    <cellStyle name="40% - Accent1 3 3" xfId="1043" xr:uid="{C0B094A6-5C72-4A86-B155-8F512A26C54B}"/>
    <cellStyle name="40% - Accent1 3 3 2" xfId="2491" xr:uid="{E74AF3B6-6F33-4F17-84E7-94BEB6B9F018}"/>
    <cellStyle name="40% - Accent1 3 3 3" xfId="3499" xr:uid="{53132A91-0FB8-4BB6-8DBC-D1FB27DD6E2D}"/>
    <cellStyle name="40% - Accent1 3 4" xfId="1898" xr:uid="{558BD81D-BE44-477D-8E29-B8E9CD63D9D9}"/>
    <cellStyle name="40% - Accent1 3 5" xfId="2689" xr:uid="{0F5A4988-A22F-4ACC-B05D-EB3EEBAFB264}"/>
    <cellStyle name="40% - Accent1 3 6" xfId="1040" xr:uid="{AF9EC47C-12CC-495C-9922-26792E293633}"/>
    <cellStyle name="40% - Accent1 3_split creante si datorii" xfId="1044" xr:uid="{00422887-02CB-46B2-8CE7-35F59748CBF0}"/>
    <cellStyle name="40% - Accent1 4" xfId="74" xr:uid="{E6D0F801-11FE-4A6F-A6FB-F1FB4FC139EA}"/>
    <cellStyle name="40% - Accent1 4 2" xfId="1046" xr:uid="{AD2F2419-1428-4C2D-93B7-9F71D86EFBB7}"/>
    <cellStyle name="40% - Accent1 4 2 2" xfId="1047" xr:uid="{6D39410B-ECF3-4647-A176-275E0204E12D}"/>
    <cellStyle name="40% - Accent1 4 2 2 2" xfId="2555" xr:uid="{3B99951E-307A-4A6A-9758-C948C3B06B25}"/>
    <cellStyle name="40% - Accent1 4 2 3" xfId="2169" xr:uid="{B8ECD70A-8CD7-4764-B907-D9C224264D5F}"/>
    <cellStyle name="40% - Accent1 4 2 4" xfId="3680" xr:uid="{BE84A0E2-C440-4D9B-9844-1268CF9E63BB}"/>
    <cellStyle name="40% - Accent1 4 3" xfId="1048" xr:uid="{465E4031-A99A-49CB-8198-68E3BEBFC48F}"/>
    <cellStyle name="40% - Accent1 4 3 2" xfId="2492" xr:uid="{78B3C124-DB64-482D-B7AA-FE83820655E4}"/>
    <cellStyle name="40% - Accent1 4 4" xfId="1899" xr:uid="{D86C39F2-1070-4E1B-9BFF-458731BC6ABD}"/>
    <cellStyle name="40% - Accent1 4 5" xfId="2960" xr:uid="{A3165FE2-0495-4A47-AB44-C122E60762F2}"/>
    <cellStyle name="40% - Accent1 4 6" xfId="1045" xr:uid="{A42AD02E-AF35-4D4E-A255-05EFCB3830D6}"/>
    <cellStyle name="40% - Accent1 4_split creante si datorii" xfId="1049" xr:uid="{2028E66A-57D4-4CDD-BB4F-5FF33DE1FE06}"/>
    <cellStyle name="40% - Accent1 5" xfId="1050" xr:uid="{509DCFAF-0127-476F-9305-68A5183F3B88}"/>
    <cellStyle name="40% - Accent1 5 2" xfId="3961" xr:uid="{687EFD62-3CC4-4CFE-BD70-0F164DDD8ACD}"/>
    <cellStyle name="40% - Accent1 5 3" xfId="3228" xr:uid="{AAAD2F3A-777D-4C53-A6DC-9DE460C5D1A1}"/>
    <cellStyle name="40% - Accent1 6" xfId="1051" xr:uid="{45470E86-FF71-4DEB-8AEA-D6340923B662}"/>
    <cellStyle name="40% - Accent1 6 2" xfId="2489" xr:uid="{4B579541-DD6C-46E3-A965-4BD4D783C57E}"/>
    <cellStyle name="40% - Accent1 6 3" xfId="3323" xr:uid="{44EDD1CE-62CF-4D4D-A316-D287157C5BD6}"/>
    <cellStyle name="40% - Accent1 7" xfId="3985" xr:uid="{8BD33357-E553-4DA6-9534-A74730471B5A}"/>
    <cellStyle name="40% - Accent1 8" xfId="4007" xr:uid="{FC503112-0DAF-4A4A-8B8B-EF2522F47752}"/>
    <cellStyle name="40% - Accent1 9" xfId="4028" xr:uid="{3A4D53AC-E3A6-41C0-AEAF-89D8F01831A6}"/>
    <cellStyle name="40% - Accent2" xfId="24" builtinId="35" customBuiltin="1"/>
    <cellStyle name="40% - Accent2 2" xfId="75" xr:uid="{DAF876BD-7620-48ED-B700-6368C1B6CF87}"/>
    <cellStyle name="40% - Accent2 2 2" xfId="716" xr:uid="{51D31886-1457-4F1D-B6F2-2DD009B8AAC1}"/>
    <cellStyle name="40% - Accent2 2 2 2" xfId="1054" xr:uid="{219D5543-F098-45DC-8356-30C4D2D22C0B}"/>
    <cellStyle name="40% - Accent2 2 2 2 2" xfId="2556" xr:uid="{B5AB12E5-BAB3-4366-894F-90F5AEA22851}"/>
    <cellStyle name="40% - Accent2 2 2 3" xfId="2170" xr:uid="{55FBCFF1-2A1C-41A9-A3CF-0482A6078A62}"/>
    <cellStyle name="40% - Accent2 2 2 4" xfId="1053" xr:uid="{16AF3F46-8556-4975-BC1C-F9C7ED0009E9}"/>
    <cellStyle name="40% - Accent2 2 3" xfId="1055" xr:uid="{F2F5C589-3F9A-4C7F-94A6-DB2917651CB1}"/>
    <cellStyle name="40% - Accent2 2 3 2" xfId="1900" xr:uid="{E40FDA49-0D37-4B51-A99E-4DB288BAD98A}"/>
    <cellStyle name="40% - Accent2 2 3 3" xfId="2334" xr:uid="{E5598AF1-FEC5-4E6B-B4FB-03A2804BCCA1}"/>
    <cellStyle name="40% - Accent2 2 4" xfId="1056" xr:uid="{F234B231-3396-4669-BB94-FAC5F5D3827A}"/>
    <cellStyle name="40% - Accent2 2 4 2" xfId="2494" xr:uid="{BBB1A520-692E-42B5-B1C6-8F56C228F5F9}"/>
    <cellStyle name="40% - Accent2 2 5" xfId="1859" xr:uid="{6605A548-6698-41EB-8B28-554110B69B65}"/>
    <cellStyle name="40% - Accent2 2 6" xfId="1052" xr:uid="{69AC8CFC-CF37-41C6-A6D9-B196FB3A7699}"/>
    <cellStyle name="40% - Accent2 2_nota 10" xfId="1057" xr:uid="{F5088895-75CC-494C-AA43-F8A923DC31E6}"/>
    <cellStyle name="40% - Accent2 3" xfId="76" xr:uid="{D220F71E-DD7C-460C-B12D-DA13CA707654}"/>
    <cellStyle name="40% - Accent2 3 2" xfId="1059" xr:uid="{C908C39D-20B9-4796-95B2-1B4E5862CE8F}"/>
    <cellStyle name="40% - Accent2 3 2 2" xfId="1060" xr:uid="{114E295B-F645-4E86-BFD1-73E9B9B915CA}"/>
    <cellStyle name="40% - Accent2 3 2 2 2" xfId="2557" xr:uid="{43741666-27BF-44C7-A663-6D9673BAA6EF}"/>
    <cellStyle name="40% - Accent2 3 2 3" xfId="2171" xr:uid="{35219304-8E5A-4E4F-AFDF-69561CC77DE9}"/>
    <cellStyle name="40% - Accent2 3 3" xfId="1061" xr:uid="{74FE21F7-F0A5-4AF1-A62A-51B0F1BB7DCF}"/>
    <cellStyle name="40% - Accent2 3 3 2" xfId="2495" xr:uid="{CF3592F2-F6D7-493F-A1FD-75EA8A9D95E2}"/>
    <cellStyle name="40% - Accent2 3 4" xfId="1901" xr:uid="{8DB429AE-4144-4206-A18F-89DCD7C3F107}"/>
    <cellStyle name="40% - Accent2 3 5" xfId="1058" xr:uid="{077CF0EC-974F-4EE6-8113-2B813C80B844}"/>
    <cellStyle name="40% - Accent2 3_split creante si datorii" xfId="1062" xr:uid="{9ACA4D4A-5CCE-4E9A-BD45-F611DFC360D9}"/>
    <cellStyle name="40% - Accent2 4" xfId="77" xr:uid="{BED643B3-3077-4FA6-9E78-BFE0CDFFC84B}"/>
    <cellStyle name="40% - Accent2 4 2" xfId="1064" xr:uid="{BB4A746F-B564-42DB-84A5-E62FBC79F3E3}"/>
    <cellStyle name="40% - Accent2 4 2 2" xfId="1065" xr:uid="{3B74E658-8C77-4C79-A9B8-2F31445D09B5}"/>
    <cellStyle name="40% - Accent2 4 2 2 2" xfId="2558" xr:uid="{15F2B5E3-0EF6-4279-B6E2-705AD4F7A053}"/>
    <cellStyle name="40% - Accent2 4 2 3" xfId="2172" xr:uid="{22BF655D-0268-49B8-8717-76D58CDF1E03}"/>
    <cellStyle name="40% - Accent2 4 3" xfId="1066" xr:uid="{FABBBD2F-001F-4957-B651-12A103CA4DFF}"/>
    <cellStyle name="40% - Accent2 4 3 2" xfId="2496" xr:uid="{49B75380-25F5-48E2-8186-F060D0FCE14D}"/>
    <cellStyle name="40% - Accent2 4 4" xfId="1902" xr:uid="{6A68302D-0F9E-41FF-BD82-47AC2610EA2D}"/>
    <cellStyle name="40% - Accent2 4 5" xfId="1063" xr:uid="{A702036C-9104-4101-91A8-B885FD4DD74B}"/>
    <cellStyle name="40% - Accent2 4_split creante si datorii" xfId="1067" xr:uid="{58231D67-9437-4667-8CF7-0FD9F4C40E7D}"/>
    <cellStyle name="40% - Accent2 5" xfId="1068" xr:uid="{45A1FEB1-678F-44F7-8896-51447C8F01F7}"/>
    <cellStyle name="40% - Accent2 5 2" xfId="3964" xr:uid="{0C146366-FAD8-480A-9576-B6C4B6A52930}"/>
    <cellStyle name="40% - Accent2 5 3" xfId="3231" xr:uid="{0CE09F80-DFC8-4FC7-9194-9525F6BA55E9}"/>
    <cellStyle name="40% - Accent2 6" xfId="1069" xr:uid="{A5460622-B750-4C39-B32C-220E4B42F134}"/>
    <cellStyle name="40% - Accent2 6 2" xfId="2493" xr:uid="{3D60FD86-7FFC-4BF8-BCFB-01E3EA4F79D5}"/>
    <cellStyle name="40% - Accent2 6 3" xfId="3326" xr:uid="{4C7159E9-3104-41D3-99A4-37B537560ADD}"/>
    <cellStyle name="40% - Accent2 7" xfId="3988" xr:uid="{C1B6F360-BD21-4A8B-A171-4F88A9CC2403}"/>
    <cellStyle name="40% - Accent2 8" xfId="4010" xr:uid="{5CDD964E-1529-42A3-8983-1EFEC67FA272}"/>
    <cellStyle name="40% - Accent2 9" xfId="4031" xr:uid="{F4617A59-52BB-4636-9682-48146C33B60F}"/>
    <cellStyle name="40% - Accent3" xfId="28" builtinId="39" customBuiltin="1"/>
    <cellStyle name="40% - Accent3 2" xfId="78" xr:uid="{218AE8C1-05E3-4D2D-BC8E-121E64F74B2E}"/>
    <cellStyle name="40% - Accent3 2 2" xfId="717" xr:uid="{A6319C12-9F70-4503-A1F0-7788761B1449}"/>
    <cellStyle name="40% - Accent3 2 2 2" xfId="1072" xr:uid="{0360272C-A24B-415A-BC9F-C6E7FFDCF773}"/>
    <cellStyle name="40% - Accent3 2 2 2 2" xfId="2559" xr:uid="{80421C51-9942-48B8-B9A7-DDB8A78A05D6}"/>
    <cellStyle name="40% - Accent3 2 2 3" xfId="2173" xr:uid="{957F3B6B-20E5-4377-AF75-59F70EF302C6}"/>
    <cellStyle name="40% - Accent3 2 2 4" xfId="1071" xr:uid="{13D60D1C-D900-4F07-9E8C-4C69EDF0C22B}"/>
    <cellStyle name="40% - Accent3 2 3" xfId="1073" xr:uid="{4F2FDC0A-2BBB-444F-87D9-627424A6A68D}"/>
    <cellStyle name="40% - Accent3 2 3 2" xfId="1903" xr:uid="{00D6FFB2-E902-4700-973D-3BD2E95615C7}"/>
    <cellStyle name="40% - Accent3 2 3 3" xfId="2335" xr:uid="{7796A935-3846-4A33-81D1-BBD0EDE7CBBC}"/>
    <cellStyle name="40% - Accent3 2 4" xfId="1074" xr:uid="{EE491470-4A63-4273-BD35-9C565EBCF289}"/>
    <cellStyle name="40% - Accent3 2 4 2" xfId="2498" xr:uid="{A4E26300-87FF-45CD-968B-4F34D8C0E2D2}"/>
    <cellStyle name="40% - Accent3 2 5" xfId="1863" xr:uid="{0783EEC4-69DA-40D3-B7CB-FA0B4307264D}"/>
    <cellStyle name="40% - Accent3 2 6" xfId="1070" xr:uid="{FD3D73CA-E8A4-418B-936F-D5339B518935}"/>
    <cellStyle name="40% - Accent3 2_nota 10" xfId="1075" xr:uid="{0D5BE9A8-9D79-476D-B19E-E72162AD9548}"/>
    <cellStyle name="40% - Accent3 3" xfId="79" xr:uid="{3180F47E-F31E-49A4-B8AD-D144D182BD27}"/>
    <cellStyle name="40% - Accent3 3 2" xfId="1077" xr:uid="{085BEBB7-956F-43F5-8D29-19587621689C}"/>
    <cellStyle name="40% - Accent3 3 2 2" xfId="1078" xr:uid="{D4949CE5-7993-45D8-800A-202E18EAECA9}"/>
    <cellStyle name="40% - Accent3 3 2 2 2" xfId="2560" xr:uid="{F897B2E7-79B5-4EC2-9CC4-83B813EE4BFE}"/>
    <cellStyle name="40% - Accent3 3 2 2 3" xfId="3859" xr:uid="{A68B0D02-0105-436B-B406-68E71925CF6A}"/>
    <cellStyle name="40% - Accent3 3 2 3" xfId="2174" xr:uid="{1840EDC0-8597-47EE-B0C2-BD9B9CB7F6A7}"/>
    <cellStyle name="40% - Accent3 3 2 4" xfId="3128" xr:uid="{680E4F52-4F68-4F92-B585-245B186994B3}"/>
    <cellStyle name="40% - Accent3 3 3" xfId="1079" xr:uid="{BE0C8C16-26DB-4C75-A449-84233A25F196}"/>
    <cellStyle name="40% - Accent3 3 3 2" xfId="2499" xr:uid="{620E9B4F-D643-432E-B55D-1B6D9DD7AB99}"/>
    <cellStyle name="40% - Accent3 3 3 3" xfId="3504" xr:uid="{6C912647-03F8-4BC0-A972-9719BAEA454F}"/>
    <cellStyle name="40% - Accent3 3 4" xfId="1904" xr:uid="{C4EAA57E-A7C2-4CBE-B6A2-8BD4221EF799}"/>
    <cellStyle name="40% - Accent3 3 5" xfId="2694" xr:uid="{9C8BAFEA-ACE7-4AF3-9307-1B30E0E22A27}"/>
    <cellStyle name="40% - Accent3 3 6" xfId="1076" xr:uid="{2E32835C-3E59-413D-9716-5B16263DA4D1}"/>
    <cellStyle name="40% - Accent3 3_split creante si datorii" xfId="1080" xr:uid="{21842188-399F-428E-AB59-05680F7DBFBA}"/>
    <cellStyle name="40% - Accent3 4" xfId="80" xr:uid="{DF4FFA3F-6F00-477A-AC4E-42288232A2F8}"/>
    <cellStyle name="40% - Accent3 4 2" xfId="1082" xr:uid="{F7001481-7991-4671-9A4F-058B510CBB4B}"/>
    <cellStyle name="40% - Accent3 4 2 2" xfId="1083" xr:uid="{1FB62666-1825-4631-8516-E635C2706A1C}"/>
    <cellStyle name="40% - Accent3 4 2 2 2" xfId="2561" xr:uid="{F7BAC648-26F3-4BA9-81D1-BED0E8EBA3A9}"/>
    <cellStyle name="40% - Accent3 4 2 3" xfId="2175" xr:uid="{715108E5-8549-4276-9193-E2BC2C707572}"/>
    <cellStyle name="40% - Accent3 4 2 4" xfId="3685" xr:uid="{308D2465-A240-4F88-AA92-BCD77BD701A2}"/>
    <cellStyle name="40% - Accent3 4 3" xfId="1084" xr:uid="{8A094CB6-E0D7-4312-BC03-54227EE3357A}"/>
    <cellStyle name="40% - Accent3 4 3 2" xfId="2500" xr:uid="{835F744D-58ED-4855-B876-723F8A09A097}"/>
    <cellStyle name="40% - Accent3 4 4" xfId="1905" xr:uid="{A3E6B07F-FD32-4AC7-9369-6FD5B1289694}"/>
    <cellStyle name="40% - Accent3 4 5" xfId="2965" xr:uid="{9015050B-24C9-45F5-9E31-179E01E61C4F}"/>
    <cellStyle name="40% - Accent3 4 6" xfId="1081" xr:uid="{4B2C6214-9BA2-4D5D-8B99-9D0B52803F7B}"/>
    <cellStyle name="40% - Accent3 4_split creante si datorii" xfId="1085" xr:uid="{42C7A759-9F3E-4789-8F9D-970DAC5A1BE6}"/>
    <cellStyle name="40% - Accent3 5" xfId="1086" xr:uid="{EE4482B4-3B09-4C66-9BC6-59451405BEEC}"/>
    <cellStyle name="40% - Accent3 5 2" xfId="3967" xr:uid="{9E7C1594-FFFB-407E-9E2F-A1482DA4946B}"/>
    <cellStyle name="40% - Accent3 5 3" xfId="3234" xr:uid="{9F94DCEE-E55A-4149-A268-2E4679E79462}"/>
    <cellStyle name="40% - Accent3 6" xfId="1087" xr:uid="{773AF2D7-3993-4AE8-8647-4F42AEC3728E}"/>
    <cellStyle name="40% - Accent3 6 2" xfId="2497" xr:uid="{19080F86-BED4-433B-A042-CE29A1AF6939}"/>
    <cellStyle name="40% - Accent3 6 3" xfId="3329" xr:uid="{6303666D-95B9-4C21-A15A-5ACD921B90FB}"/>
    <cellStyle name="40% - Accent3 7" xfId="3991" xr:uid="{7CD290A1-AC62-41F7-ACF9-703682C64826}"/>
    <cellStyle name="40% - Accent3 8" xfId="4013" xr:uid="{1722E129-9944-4343-8ABB-8FC80AB6AD7D}"/>
    <cellStyle name="40% - Accent3 9" xfId="4034" xr:uid="{838AAB52-7CE4-4B55-B39E-E0E6D0585768}"/>
    <cellStyle name="40% - Accent4" xfId="32" builtinId="43" customBuiltin="1"/>
    <cellStyle name="40% - Accent4 2" xfId="81" xr:uid="{5CFFD99C-8ABA-451F-8BD0-0CB647C62155}"/>
    <cellStyle name="40% - Accent4 2 2" xfId="718" xr:uid="{60DDED52-B1F4-414A-819D-1DEBC38396C6}"/>
    <cellStyle name="40% - Accent4 2 2 2" xfId="1090" xr:uid="{E3171BA5-CBE5-4E21-BF9A-CAB83F600C99}"/>
    <cellStyle name="40% - Accent4 2 2 2 2" xfId="2562" xr:uid="{B29AB3A4-5CB9-4084-AA66-BD4CBD638E6B}"/>
    <cellStyle name="40% - Accent4 2 2 3" xfId="2176" xr:uid="{0EB37F55-1EDD-492B-AC0C-DB0242F23863}"/>
    <cellStyle name="40% - Accent4 2 2 4" xfId="1089" xr:uid="{314371EC-4922-4A53-8B12-6933B51143F6}"/>
    <cellStyle name="40% - Accent4 2 3" xfId="1091" xr:uid="{BF284902-24DC-4094-9A3E-79A3DF015C7C}"/>
    <cellStyle name="40% - Accent4 2 3 2" xfId="1906" xr:uid="{846EA10B-21DB-42E4-83CA-FA30BFA91E5A}"/>
    <cellStyle name="40% - Accent4 2 3 3" xfId="2336" xr:uid="{A5AC2253-8347-4A6A-BA46-5218409E8EA1}"/>
    <cellStyle name="40% - Accent4 2 4" xfId="1092" xr:uid="{4E12A662-B224-4C6F-98A9-62DAAABE07A6}"/>
    <cellStyle name="40% - Accent4 2 4 2" xfId="2502" xr:uid="{0425F937-2A12-41BE-90E6-8032A7645FAE}"/>
    <cellStyle name="40% - Accent4 2 5" xfId="1867" xr:uid="{5A158FC0-A149-4D02-802F-7161867260CE}"/>
    <cellStyle name="40% - Accent4 2 6" xfId="1088" xr:uid="{728B4123-3960-4A6D-9913-DB043415F718}"/>
    <cellStyle name="40% - Accent4 2_nota 10" xfId="1093" xr:uid="{528A80CD-CCF7-4E7E-B9B5-056F98E18151}"/>
    <cellStyle name="40% - Accent4 3" xfId="82" xr:uid="{50B3CF28-1F9F-43B8-A9C3-D00BFF9C9C0D}"/>
    <cellStyle name="40% - Accent4 3 2" xfId="1095" xr:uid="{A3BD631A-8CCC-47FC-8CD2-5C6E7EAFAD74}"/>
    <cellStyle name="40% - Accent4 3 2 2" xfId="1096" xr:uid="{D5686132-0342-4820-AAB5-1CBB5C816C7F}"/>
    <cellStyle name="40% - Accent4 3 2 2 2" xfId="2563" xr:uid="{8651FDDE-1B8D-4012-93E3-83481623A86A}"/>
    <cellStyle name="40% - Accent4 3 2 2 3" xfId="3862" xr:uid="{FE0FCABA-797F-4D58-8329-0AC65B1479DF}"/>
    <cellStyle name="40% - Accent4 3 2 3" xfId="2177" xr:uid="{40B98997-5A23-4410-B468-708D7CDD31A5}"/>
    <cellStyle name="40% - Accent4 3 2 4" xfId="3131" xr:uid="{7AC3EBAC-0F12-4D34-BDEE-5D001490A7FF}"/>
    <cellStyle name="40% - Accent4 3 3" xfId="1097" xr:uid="{9E44437F-10A2-4BC0-ACFA-8A6C2023F742}"/>
    <cellStyle name="40% - Accent4 3 3 2" xfId="2503" xr:uid="{F7F98C75-A1A9-47D7-A2C8-60836487C171}"/>
    <cellStyle name="40% - Accent4 3 3 3" xfId="3507" xr:uid="{E2076257-D9C6-408B-B408-C484E38D4A79}"/>
    <cellStyle name="40% - Accent4 3 4" xfId="1907" xr:uid="{28571EC1-16EE-4371-9153-31F7E4D975E0}"/>
    <cellStyle name="40% - Accent4 3 5" xfId="2697" xr:uid="{DF0DBFB6-6C04-47A6-A8C1-B5BDCDEC34D8}"/>
    <cellStyle name="40% - Accent4 3 6" xfId="1094" xr:uid="{01F1F22D-6A25-47C3-B802-720960061F3E}"/>
    <cellStyle name="40% - Accent4 3_split creante si datorii" xfId="1098" xr:uid="{D7B8A356-90B2-4CB4-B2BA-17B2B7CDF43B}"/>
    <cellStyle name="40% - Accent4 4" xfId="83" xr:uid="{98B7417E-4968-433F-975C-81071A3DD455}"/>
    <cellStyle name="40% - Accent4 4 2" xfId="1100" xr:uid="{886C7969-2809-43E7-A14C-8AC7FBD52089}"/>
    <cellStyle name="40% - Accent4 4 2 2" xfId="1101" xr:uid="{65CD0B3E-9210-49A7-AA84-068ABABD3EF8}"/>
    <cellStyle name="40% - Accent4 4 2 2 2" xfId="2564" xr:uid="{5523DB73-5918-4E09-8194-7D5241520BC9}"/>
    <cellStyle name="40% - Accent4 4 2 3" xfId="2178" xr:uid="{CF1D8FEB-5B84-4E66-8FF7-F579BC3E5AF4}"/>
    <cellStyle name="40% - Accent4 4 2 4" xfId="3688" xr:uid="{EE45C55C-1CF5-470C-A519-6F46C870AE7A}"/>
    <cellStyle name="40% - Accent4 4 3" xfId="1102" xr:uid="{411A6962-DE25-4B67-B0C9-D98FC249F376}"/>
    <cellStyle name="40% - Accent4 4 3 2" xfId="2504" xr:uid="{AE08ABDF-3F81-4B2D-A2DA-56C14791C57E}"/>
    <cellStyle name="40% - Accent4 4 4" xfId="1908" xr:uid="{1C9D4804-50A4-4B60-A0BE-C27649AD98D9}"/>
    <cellStyle name="40% - Accent4 4 5" xfId="2968" xr:uid="{42D87AAA-C614-40B5-8F3F-DF8C57AE6B5D}"/>
    <cellStyle name="40% - Accent4 4 6" xfId="1099" xr:uid="{81B6200D-7269-43EB-854C-56E68A472213}"/>
    <cellStyle name="40% - Accent4 4_split creante si datorii" xfId="1103" xr:uid="{5A2D61A3-CC79-419A-B1AD-38FB42676D21}"/>
    <cellStyle name="40% - Accent4 5" xfId="1104" xr:uid="{7DD5083D-92B2-410A-8F8C-14F57803B34F}"/>
    <cellStyle name="40% - Accent4 5 2" xfId="3970" xr:uid="{91F526DF-76ED-4D88-9597-2E11DD8290D2}"/>
    <cellStyle name="40% - Accent4 5 3" xfId="3237" xr:uid="{BA7920C7-AA5D-4CE3-9B37-73B358DC7D06}"/>
    <cellStyle name="40% - Accent4 6" xfId="1105" xr:uid="{2CB7612F-7122-4153-ADF1-D8EC5104239E}"/>
    <cellStyle name="40% - Accent4 6 2" xfId="2501" xr:uid="{8D6ABEA9-2890-4EFE-95A9-3F213867D5AA}"/>
    <cellStyle name="40% - Accent4 6 3" xfId="3332" xr:uid="{A341365E-41EA-4DC4-9498-F8A4FDB69977}"/>
    <cellStyle name="40% - Accent4 7" xfId="3994" xr:uid="{75D00674-E7AB-407C-A4D1-62BCB239029E}"/>
    <cellStyle name="40% - Accent4 8" xfId="4016" xr:uid="{829FA580-343D-4685-B4DD-2DAC60BB4A77}"/>
    <cellStyle name="40% - Accent4 9" xfId="4037" xr:uid="{2F25860E-C186-4472-833F-581A772360F3}"/>
    <cellStyle name="40% - Accent5" xfId="36" builtinId="47" customBuiltin="1"/>
    <cellStyle name="40% - Accent5 2" xfId="84" xr:uid="{4225CC0C-610D-43D1-B10F-FEEDDDB71E7C}"/>
    <cellStyle name="40% - Accent5 2 2" xfId="719" xr:uid="{2BC02FDA-F762-4349-A385-31E6F7595B0D}"/>
    <cellStyle name="40% - Accent5 2 2 2" xfId="1108" xr:uid="{BAD7C26C-07C1-4104-B17D-3FA080CC82BD}"/>
    <cellStyle name="40% - Accent5 2 2 2 2" xfId="2565" xr:uid="{CBBB4A68-7A43-44E7-A53A-8D5D797B35E1}"/>
    <cellStyle name="40% - Accent5 2 2 3" xfId="2179" xr:uid="{AD6CBBB8-E521-45CF-A445-66762B6AF15C}"/>
    <cellStyle name="40% - Accent5 2 2 4" xfId="1107" xr:uid="{435DC489-E1AC-4FD0-BED7-67435C67F067}"/>
    <cellStyle name="40% - Accent5 2 3" xfId="1109" xr:uid="{96156164-0CFC-454F-AAE8-B9773F6FF844}"/>
    <cellStyle name="40% - Accent5 2 3 2" xfId="1909" xr:uid="{A854A7D3-3889-42B1-9525-51D97DDD8BDC}"/>
    <cellStyle name="40% - Accent5 2 3 3" xfId="2337" xr:uid="{8714CCE1-1707-4896-B66E-574A44CA05EF}"/>
    <cellStyle name="40% - Accent5 2 4" xfId="1110" xr:uid="{7FB59F7A-F261-4F4E-AB25-358EAFDDE66D}"/>
    <cellStyle name="40% - Accent5 2 4 2" xfId="2506" xr:uid="{E88162FA-055D-4B96-BFA7-0C01E418F69F}"/>
    <cellStyle name="40% - Accent5 2 5" xfId="1871" xr:uid="{76FA0B1E-E875-4316-A2E1-2EBC90D564D1}"/>
    <cellStyle name="40% - Accent5 2 6" xfId="1106" xr:uid="{5DA63C45-0941-4EC9-A304-D001D85AFBC9}"/>
    <cellStyle name="40% - Accent5 2_nota 10" xfId="1111" xr:uid="{5F817073-522B-4EC6-B9D7-60412FE14264}"/>
    <cellStyle name="40% - Accent5 3" xfId="85" xr:uid="{0CDFD9F0-DF3E-4DBD-B7E6-CD92AE7F8599}"/>
    <cellStyle name="40% - Accent5 3 2" xfId="1113" xr:uid="{A31A533C-044F-4543-A9E9-6B7B3684975B}"/>
    <cellStyle name="40% - Accent5 3 2 2" xfId="1114" xr:uid="{44A53BD7-14C4-4F82-BE1D-A4E2F5EA1B10}"/>
    <cellStyle name="40% - Accent5 3 2 2 2" xfId="2566" xr:uid="{8455226C-F76C-4AE6-97EC-24E8A0A8B94D}"/>
    <cellStyle name="40% - Accent5 3 2 2 3" xfId="3864" xr:uid="{7DF0C9B6-418B-4E03-B090-641FFE60C4F2}"/>
    <cellStyle name="40% - Accent5 3 2 3" xfId="2180" xr:uid="{7E897446-F35F-4CD4-AECB-20263CC716E7}"/>
    <cellStyle name="40% - Accent5 3 2 4" xfId="3133" xr:uid="{42C8EA94-ED2D-472D-91D8-6219AA1828B8}"/>
    <cellStyle name="40% - Accent5 3 3" xfId="1115" xr:uid="{077CDC0A-2831-45A2-8E88-B15312423AC6}"/>
    <cellStyle name="40% - Accent5 3 3 2" xfId="2507" xr:uid="{5FB2C187-49B2-4E65-83F3-C84F9C987412}"/>
    <cellStyle name="40% - Accent5 3 3 3" xfId="3509" xr:uid="{BBA98839-00CC-4324-9A07-B46F642643D6}"/>
    <cellStyle name="40% - Accent5 3 4" xfId="1910" xr:uid="{44DA1434-E6A6-492B-842E-20C730E7906E}"/>
    <cellStyle name="40% - Accent5 3 5" xfId="2699" xr:uid="{077CA6C3-1FEB-4E3B-8E69-EF88DB916DB0}"/>
    <cellStyle name="40% - Accent5 3 6" xfId="1112" xr:uid="{49DD9993-D070-40B8-B9F2-B6C81303238E}"/>
    <cellStyle name="40% - Accent5 3_split creante si datorii" xfId="1116" xr:uid="{036228A5-0515-42EF-98D1-8EC6242F5CB6}"/>
    <cellStyle name="40% - Accent5 4" xfId="86" xr:uid="{D3344BBA-487B-4637-93E1-12C1ECD6AF81}"/>
    <cellStyle name="40% - Accent5 4 2" xfId="1118" xr:uid="{D1F6BE54-D4B8-49AF-8AC0-D69FA6DBD1AE}"/>
    <cellStyle name="40% - Accent5 4 2 2" xfId="1119" xr:uid="{531C5295-6EA5-44BA-847C-B3BEE2222E35}"/>
    <cellStyle name="40% - Accent5 4 2 2 2" xfId="2567" xr:uid="{848FE8D7-542F-4C44-9FD4-ECE0695D4A50}"/>
    <cellStyle name="40% - Accent5 4 2 3" xfId="2181" xr:uid="{E44C4BEB-89F6-41E0-9983-644750E09E43}"/>
    <cellStyle name="40% - Accent5 4 2 4" xfId="3690" xr:uid="{13F02772-7C64-4AAB-9869-085CA17F6AEA}"/>
    <cellStyle name="40% - Accent5 4 3" xfId="1120" xr:uid="{FB412AEA-A137-42CF-AFF7-A6130CB73DAB}"/>
    <cellStyle name="40% - Accent5 4 3 2" xfId="2508" xr:uid="{A110821C-23BB-4A1D-9943-80AB7DA3A9CE}"/>
    <cellStyle name="40% - Accent5 4 4" xfId="1911" xr:uid="{226FB631-9B34-4A07-8481-117C1765D39B}"/>
    <cellStyle name="40% - Accent5 4 5" xfId="2970" xr:uid="{1300EF84-AF1B-449B-B3F5-DB792B5B3671}"/>
    <cellStyle name="40% - Accent5 4 6" xfId="1117" xr:uid="{EAAC63E6-E549-46BC-B249-73DF21FABF36}"/>
    <cellStyle name="40% - Accent5 4_split creante si datorii" xfId="1121" xr:uid="{50356B9A-D70F-415F-B73A-DD288BCA3F20}"/>
    <cellStyle name="40% - Accent5 5" xfId="1122" xr:uid="{47CF70F9-130F-4EBD-ADCD-321EB65C54AB}"/>
    <cellStyle name="40% - Accent5 5 2" xfId="3973" xr:uid="{76F8DE34-18EC-460B-8C3E-9189677734F6}"/>
    <cellStyle name="40% - Accent5 5 3" xfId="3240" xr:uid="{D3C45860-5488-48FD-BD57-E336DBFB5E51}"/>
    <cellStyle name="40% - Accent5 6" xfId="1123" xr:uid="{20A788C3-AE31-4258-8031-B21E9EAEDA49}"/>
    <cellStyle name="40% - Accent5 6 2" xfId="2505" xr:uid="{144EE05D-2E1E-4438-BFDD-F862D4AFEF1B}"/>
    <cellStyle name="40% - Accent5 6 3" xfId="3335" xr:uid="{925C33C5-7786-4CAF-AF51-4B3BDE8E3163}"/>
    <cellStyle name="40% - Accent5 7" xfId="3997" xr:uid="{318A338A-C4F6-4E5A-A96B-F5A5D7074C06}"/>
    <cellStyle name="40% - Accent5 8" xfId="4019" xr:uid="{436E0C3A-E822-4918-8C12-830B1C277747}"/>
    <cellStyle name="40% - Accent5 9" xfId="4040" xr:uid="{85DBD886-5F94-4B0E-B3BA-CCDEE34C0D17}"/>
    <cellStyle name="40% - Accent6" xfId="40" builtinId="51" customBuiltin="1"/>
    <cellStyle name="40% - Accent6 2" xfId="87" xr:uid="{C7D3FF41-72A5-4A70-9D09-AE25EC9B3E46}"/>
    <cellStyle name="40% - Accent6 2 2" xfId="720" xr:uid="{6A4450F2-486F-40B7-AE4D-997A0199D3A5}"/>
    <cellStyle name="40% - Accent6 2 2 2" xfId="1126" xr:uid="{33264A42-41BC-429A-8CD0-E58635D3A6C5}"/>
    <cellStyle name="40% - Accent6 2 2 2 2" xfId="2568" xr:uid="{8D13D0BE-87AD-4C37-8FC8-98C886B02045}"/>
    <cellStyle name="40% - Accent6 2 2 3" xfId="2182" xr:uid="{EF729F7A-C2E4-4B64-9813-1E7723025313}"/>
    <cellStyle name="40% - Accent6 2 2 4" xfId="1125" xr:uid="{0BA2E14F-B7DE-496F-A191-152864D27336}"/>
    <cellStyle name="40% - Accent6 2 3" xfId="1127" xr:uid="{96E55125-F939-4F3B-9F6E-5970FE7AAA69}"/>
    <cellStyle name="40% - Accent6 2 3 2" xfId="1912" xr:uid="{99B75E28-4D25-488B-9BC5-01A1432F7368}"/>
    <cellStyle name="40% - Accent6 2 3 3" xfId="2338" xr:uid="{8064451C-59B8-4665-A927-7FC0F1D8755E}"/>
    <cellStyle name="40% - Accent6 2 4" xfId="1128" xr:uid="{84B24AD4-F242-49DB-9C95-8578FD9B2B67}"/>
    <cellStyle name="40% - Accent6 2 4 2" xfId="2510" xr:uid="{D0569A06-1C5E-46D6-8E45-D3B75D76F733}"/>
    <cellStyle name="40% - Accent6 2 5" xfId="1875" xr:uid="{BED9237D-4387-4B0D-9857-FF00CB1795EF}"/>
    <cellStyle name="40% - Accent6 2 6" xfId="1124" xr:uid="{AEA15A9C-BF7B-456D-A144-F2AF56D8379A}"/>
    <cellStyle name="40% - Accent6 2_nota 10" xfId="1129" xr:uid="{644B949A-C22D-46D3-BB3D-DE414FA9803F}"/>
    <cellStyle name="40% - Accent6 3" xfId="88" xr:uid="{6EE9ACB5-7A3C-4165-85BA-01226839331E}"/>
    <cellStyle name="40% - Accent6 3 2" xfId="1131" xr:uid="{F53D507F-7FB1-4D74-B60C-6BB171EB861F}"/>
    <cellStyle name="40% - Accent6 3 2 2" xfId="1132" xr:uid="{3597D41C-B1B0-4F0B-AB58-DFBF3A9A0093}"/>
    <cellStyle name="40% - Accent6 3 2 2 2" xfId="2569" xr:uid="{F8CF5693-6E44-4955-8268-85442A92B137}"/>
    <cellStyle name="40% - Accent6 3 2 2 3" xfId="3867" xr:uid="{7F325449-23FC-40F9-8F31-03B24EF58B3C}"/>
    <cellStyle name="40% - Accent6 3 2 3" xfId="2183" xr:uid="{D38DC899-B824-47E7-8847-B143B12E1BE8}"/>
    <cellStyle name="40% - Accent6 3 2 4" xfId="3136" xr:uid="{99AF7BAA-6DAA-4F93-84D2-4CC238C25031}"/>
    <cellStyle name="40% - Accent6 3 3" xfId="1133" xr:uid="{840B8F5A-13B6-4CE8-8BDA-C0EF225FB457}"/>
    <cellStyle name="40% - Accent6 3 3 2" xfId="2511" xr:uid="{7C2E0878-4DE9-432B-9C31-646DB0EACE17}"/>
    <cellStyle name="40% - Accent6 3 3 3" xfId="3512" xr:uid="{FDADE5F5-0150-4810-968C-99C6AAD89B87}"/>
    <cellStyle name="40% - Accent6 3 4" xfId="1913" xr:uid="{6383F9C7-2883-4FA2-8614-87E9649DFAFF}"/>
    <cellStyle name="40% - Accent6 3 5" xfId="2702" xr:uid="{9A573E3F-0CC8-4B8E-8082-65AE6154F422}"/>
    <cellStyle name="40% - Accent6 3 6" xfId="1130" xr:uid="{A8E9FA2D-607B-4875-A1DD-CB83B881B174}"/>
    <cellStyle name="40% - Accent6 3_split creante si datorii" xfId="1134" xr:uid="{ED814D2C-462D-4792-B100-B5300820545F}"/>
    <cellStyle name="40% - Accent6 4" xfId="89" xr:uid="{5EAA51B9-AA72-4A1E-8B61-B3FE05991AD9}"/>
    <cellStyle name="40% - Accent6 4 2" xfId="1136" xr:uid="{C3143C89-143E-444E-823D-266134B70B24}"/>
    <cellStyle name="40% - Accent6 4 2 2" xfId="1137" xr:uid="{637FC4F0-1707-4134-90C3-0BE053B85870}"/>
    <cellStyle name="40% - Accent6 4 2 2 2" xfId="2570" xr:uid="{39FC9143-7225-4423-9FA9-287D660CE8B7}"/>
    <cellStyle name="40% - Accent6 4 2 3" xfId="2184" xr:uid="{4139BC93-1C2E-4BE6-9B7C-C320182E47C3}"/>
    <cellStyle name="40% - Accent6 4 2 4" xfId="3693" xr:uid="{A2FF904D-817F-4854-83B4-A6A411D7BC23}"/>
    <cellStyle name="40% - Accent6 4 3" xfId="1138" xr:uid="{D85920E1-9618-429A-9AD0-D7A02B2AA283}"/>
    <cellStyle name="40% - Accent6 4 3 2" xfId="2512" xr:uid="{3C587D0E-1BC6-4929-B4B6-892F59580829}"/>
    <cellStyle name="40% - Accent6 4 4" xfId="1914" xr:uid="{18C54D2B-B57C-4CD6-AF0D-C56596619A27}"/>
    <cellStyle name="40% - Accent6 4 5" xfId="2973" xr:uid="{41101011-5750-48A2-B6D5-E66B167C0530}"/>
    <cellStyle name="40% - Accent6 4 6" xfId="1135" xr:uid="{9A8F5A36-1BC5-487C-AE72-FC08DA6D449A}"/>
    <cellStyle name="40% - Accent6 4_split creante si datorii" xfId="1139" xr:uid="{BB72CAB8-41F3-43D7-8C13-2C690EB830EB}"/>
    <cellStyle name="40% - Accent6 5" xfId="1140" xr:uid="{AE94DA80-7CBC-4A41-B295-8B054BDD92FE}"/>
    <cellStyle name="40% - Accent6 5 2" xfId="3976" xr:uid="{A75F947C-F9E7-40FC-96B9-212C6E2A1497}"/>
    <cellStyle name="40% - Accent6 5 3" xfId="3243" xr:uid="{9144482B-4F24-4632-821D-B711C29AAA64}"/>
    <cellStyle name="40% - Accent6 6" xfId="1141" xr:uid="{3016A296-DA18-4296-AFD3-02F59089B375}"/>
    <cellStyle name="40% - Accent6 6 2" xfId="2509" xr:uid="{383AE686-D5A4-482F-9833-D2CD22ED11AC}"/>
    <cellStyle name="40% - Accent6 6 3" xfId="3338" xr:uid="{72DAC3FC-0349-498B-BAE9-2A95CCF58E5A}"/>
    <cellStyle name="40% - Accent6 7" xfId="4001" xr:uid="{CC1FAB3F-FFE8-48CB-85A4-E8B0C233479E}"/>
    <cellStyle name="40% - Accent6 8" xfId="4022" xr:uid="{2295C63E-1EB0-4CFE-9DA7-DFFD79420F9C}"/>
    <cellStyle name="40% - Accent6 9" xfId="4043" xr:uid="{D5E914FD-32E8-4070-BAB4-5C8AC739D7EC}"/>
    <cellStyle name="60% - Accent1" xfId="21" builtinId="32" customBuiltin="1"/>
    <cellStyle name="60% - Accent1 2" xfId="90" xr:uid="{85E9FEA5-6244-4A90-80E4-F2E67BF3BFBA}"/>
    <cellStyle name="60% - Accent1 2 2" xfId="721" xr:uid="{C1EF464A-74B3-4201-AB49-94126C58BE84}"/>
    <cellStyle name="60% - Accent1 2 2 2" xfId="1915" xr:uid="{8AAFBD45-1472-4C2B-9CA9-8D51A863E8B3}"/>
    <cellStyle name="60% - Accent1 2 2 3" xfId="2339" xr:uid="{082A1DB9-45A6-49AC-92D9-25195AD8AF8E}"/>
    <cellStyle name="60% - Accent1 2 2 4" xfId="1143" xr:uid="{F2CDA839-76CC-49E7-A796-555DD5C12FC2}"/>
    <cellStyle name="60% - Accent1 2 3" xfId="1856" xr:uid="{31AC1FE8-1C1C-48F6-A156-564D75693A67}"/>
    <cellStyle name="60% - Accent1 2 4" xfId="1142" xr:uid="{FAA7040D-5A41-45D9-A973-8EFBECB943E6}"/>
    <cellStyle name="60% - Accent1 2_nota 10" xfId="1144" xr:uid="{3099B7C5-884C-4287-9F39-5C0B1186807E}"/>
    <cellStyle name="60% - Accent1 3" xfId="91" xr:uid="{F2B692FF-8F68-4D71-B096-3E2EFD51673E}"/>
    <cellStyle name="60% - Accent1 3 2" xfId="1916" xr:uid="{F021BE7E-65A3-409D-91C1-488D9EC07FCA}"/>
    <cellStyle name="60% - Accent1 3 2 2" xfId="3855" xr:uid="{C7D25E9D-8956-4CC1-8756-E40E39B41265}"/>
    <cellStyle name="60% - Accent1 3 2 3" xfId="3124" xr:uid="{FB5B79EE-0EE8-4BAD-9389-712689611ED0}"/>
    <cellStyle name="60% - Accent1 3 3" xfId="3500" xr:uid="{49B95A95-1A15-423B-A169-359B25D8A868}"/>
    <cellStyle name="60% - Accent1 3 4" xfId="2690" xr:uid="{826BE4AC-A9A9-4D8C-B276-1754244BFB31}"/>
    <cellStyle name="60% - Accent1 3 5" xfId="1145" xr:uid="{723DE220-BE9C-4726-991D-25FD28FF3819}"/>
    <cellStyle name="60% - Accent1 4" xfId="92" xr:uid="{E4717952-03AC-46DB-A693-1D5EA9C570CF}"/>
    <cellStyle name="60% - Accent1 4 2" xfId="1917" xr:uid="{09A750CC-8F9B-4EF6-B9AC-ECD8970481C7}"/>
    <cellStyle name="60% - Accent1 4 2 2" xfId="3681" xr:uid="{219B9FD0-06A7-4205-A8FF-4C29A4A3897C}"/>
    <cellStyle name="60% - Accent1 4 3" xfId="2961" xr:uid="{F3A57702-0DFC-491A-A01E-D3B7299EAC7B}"/>
    <cellStyle name="60% - Accent1 4 4" xfId="1146" xr:uid="{AA4151AB-D667-4859-BEFA-6A8FE323F9C5}"/>
    <cellStyle name="60% - Accent1 5" xfId="1147" xr:uid="{680E72FC-C94C-465D-B9F3-3D5B47589080}"/>
    <cellStyle name="60% - Accent1 5 2" xfId="1918" xr:uid="{6CDFC74B-F6EE-436B-9352-9A273DFD3CBD}"/>
    <cellStyle name="60% - Accent1 5 2 2" xfId="3962" xr:uid="{33337A72-92E0-46A0-AFCC-B083C2C9899B}"/>
    <cellStyle name="60% - Accent1 5 3" xfId="3229" xr:uid="{BFB9319C-AE8D-4C19-A04F-CC43765402A2}"/>
    <cellStyle name="60% - Accent1 6" xfId="2589" xr:uid="{08BE9A1B-FBCA-49F7-910F-D702824EC945}"/>
    <cellStyle name="60% - Accent1 6 2" xfId="3324" xr:uid="{6B268082-D726-4CA4-87DF-5280135EF34C}"/>
    <cellStyle name="60% - Accent1 7" xfId="2198" xr:uid="{7FB42C8C-325A-4735-8DF4-FAEB480FCFD8}"/>
    <cellStyle name="60% - Accent1 7 2" xfId="3986" xr:uid="{827C09AC-EDC0-4388-B3C6-E267012B06F9}"/>
    <cellStyle name="60% - Accent1 8" xfId="2461" xr:uid="{E31D3ADC-1A7C-4050-8A9D-EE78F671B49A}"/>
    <cellStyle name="60% - Accent1 8 2" xfId="4008" xr:uid="{8AEA749A-0D4C-4356-9DFE-52153AA1F076}"/>
    <cellStyle name="60% - Accent1 9" xfId="4029" xr:uid="{9728E26D-E6B5-495C-9A48-ED43BE091732}"/>
    <cellStyle name="60% - Accent2" xfId="25" builtinId="36" customBuiltin="1"/>
    <cellStyle name="60% - Accent2 2" xfId="93" xr:uid="{6D8517E3-1CB0-40F3-A373-4035340717BD}"/>
    <cellStyle name="60% - Accent2 2 2" xfId="722" xr:uid="{6B909F6B-CE01-4D53-AF60-A4B433CBEE0F}"/>
    <cellStyle name="60% - Accent2 2 2 2" xfId="1919" xr:uid="{50E8795B-DEEA-420F-9BD2-787668F5159F}"/>
    <cellStyle name="60% - Accent2 2 2 3" xfId="2340" xr:uid="{581E8823-6769-4F44-B9CD-73DE4D229ABE}"/>
    <cellStyle name="60% - Accent2 2 2 4" xfId="1149" xr:uid="{EEE3EB18-1773-466C-8D20-9677203826C6}"/>
    <cellStyle name="60% - Accent2 2 3" xfId="1860" xr:uid="{4C90600E-685F-4E6E-BB73-74B350AEE971}"/>
    <cellStyle name="60% - Accent2 2 4" xfId="1148" xr:uid="{FFB12513-9086-4EBE-BDAA-EB171C2FC58E}"/>
    <cellStyle name="60% - Accent2 2_nota 10" xfId="1150" xr:uid="{BE0E1C8B-773C-4A5F-B4EC-A3682DEDC31D}"/>
    <cellStyle name="60% - Accent2 3" xfId="94" xr:uid="{353FB269-1288-43AB-84B8-585F2CFF18BC}"/>
    <cellStyle name="60% - Accent2 3 2" xfId="1920" xr:uid="{ED0A3786-BAA9-40D3-A974-29D81133EF56}"/>
    <cellStyle name="60% - Accent2 3 2 2" xfId="3857" xr:uid="{ACF130E8-0E4F-4CB5-A729-33A48B84AB2B}"/>
    <cellStyle name="60% - Accent2 3 2 3" xfId="3126" xr:uid="{2ACCF8E6-7ACD-4FEB-85E0-BD062A3DF2A9}"/>
    <cellStyle name="60% - Accent2 3 3" xfId="3502" xr:uid="{6F2B7C85-7E89-4165-A125-BB9A41996962}"/>
    <cellStyle name="60% - Accent2 3 4" xfId="2692" xr:uid="{001F1A9A-AFE6-4ECD-9DC3-0849A06B6DE8}"/>
    <cellStyle name="60% - Accent2 3 5" xfId="1151" xr:uid="{192716AF-2198-479B-8841-BBCA66DBAFBF}"/>
    <cellStyle name="60% - Accent2 4" xfId="95" xr:uid="{29D115F0-6C71-4586-963D-5C8F98A89FD4}"/>
    <cellStyle name="60% - Accent2 4 2" xfId="1921" xr:uid="{A26DF6FC-7DA3-4165-BE9A-A306211DFEE6}"/>
    <cellStyle name="60% - Accent2 4 2 2" xfId="3683" xr:uid="{819547D2-3CB4-4EE7-95F1-3FBB7E251608}"/>
    <cellStyle name="60% - Accent2 4 3" xfId="2963" xr:uid="{1B808B27-60D0-4216-B7B3-61EA1E4CB3BE}"/>
    <cellStyle name="60% - Accent2 4 4" xfId="1152" xr:uid="{7D2D28F9-0633-415F-8CA5-DCB86ECE46A1}"/>
    <cellStyle name="60% - Accent2 5" xfId="1153" xr:uid="{9415B90E-4796-4064-988D-3BB154737698}"/>
    <cellStyle name="60% - Accent2 5 2" xfId="1922" xr:uid="{726C4A0D-0320-4C6F-A412-35CDB4D330D3}"/>
    <cellStyle name="60% - Accent2 5 2 2" xfId="3965" xr:uid="{133906F4-F312-4425-A28E-8D5E75A2EE6C}"/>
    <cellStyle name="60% - Accent2 5 3" xfId="3232" xr:uid="{4AAE032F-8842-45EB-99EB-F5D8F54033FA}"/>
    <cellStyle name="60% - Accent2 6" xfId="2592" xr:uid="{A37BC6E5-CDD8-4C52-A370-E164C9C43BF9}"/>
    <cellStyle name="60% - Accent2 6 2" xfId="3327" xr:uid="{CA0E3702-75D4-4B7F-B8F0-6333B3F2067E}"/>
    <cellStyle name="60% - Accent2 7" xfId="2593" xr:uid="{218EF027-39D3-49D0-B86F-DB04C2476F9A}"/>
    <cellStyle name="60% - Accent2 7 2" xfId="3989" xr:uid="{609548AB-A93D-4081-BC59-6CA016C6035C}"/>
    <cellStyle name="60% - Accent2 8" xfId="2187" xr:uid="{6B5DEFD9-C4B7-43AF-A993-10DAC40BD071}"/>
    <cellStyle name="60% - Accent2 8 2" xfId="4011" xr:uid="{4F84E9E6-7C4F-4603-A762-261A0A3CD3DD}"/>
    <cellStyle name="60% - Accent2 9" xfId="4032" xr:uid="{0F3A850E-8014-4672-A544-7D13380CB350}"/>
    <cellStyle name="60% - Accent3" xfId="29" builtinId="40" customBuiltin="1"/>
    <cellStyle name="60% - Accent3 2" xfId="96" xr:uid="{0E8584D3-05C4-45DE-A0C6-3D09A6DAF840}"/>
    <cellStyle name="60% - Accent3 2 2" xfId="723" xr:uid="{0A83096A-72A8-4CC9-BFA8-526259259DA3}"/>
    <cellStyle name="60% - Accent3 2 2 2" xfId="1923" xr:uid="{02701326-21FE-48B1-86ED-7B8AB1942E35}"/>
    <cellStyle name="60% - Accent3 2 2 3" xfId="2341" xr:uid="{6ADBC102-CFB3-467A-A3E1-EB771D44A016}"/>
    <cellStyle name="60% - Accent3 2 2 4" xfId="1155" xr:uid="{197574EB-95BA-4386-9988-72B970E100C1}"/>
    <cellStyle name="60% - Accent3 2 3" xfId="1864" xr:uid="{2FAD9C16-4D23-47DF-B604-BB4D66A0C308}"/>
    <cellStyle name="60% - Accent3 2 4" xfId="1154" xr:uid="{15725F31-9F72-4147-9CDA-464BCACAFBB8}"/>
    <cellStyle name="60% - Accent3 2_nota 10" xfId="1156" xr:uid="{83B724AF-6140-4B38-9A34-D3CC3704B2E3}"/>
    <cellStyle name="60% - Accent3 3" xfId="97" xr:uid="{EA689964-BCC9-46F7-A53A-645E2F0CA45B}"/>
    <cellStyle name="60% - Accent3 3 2" xfId="1924" xr:uid="{680BDF57-CCA8-4BE7-91B1-680ACA339B90}"/>
    <cellStyle name="60% - Accent3 3 2 2" xfId="3860" xr:uid="{A227E38E-5FF7-41DE-BC1D-F2C85A7A7812}"/>
    <cellStyle name="60% - Accent3 3 2 3" xfId="3129" xr:uid="{49DB42D9-19D6-4F4F-8B91-C0A114BC13F0}"/>
    <cellStyle name="60% - Accent3 3 3" xfId="3505" xr:uid="{FF83BB3B-84C0-4E60-B22B-E39EBD501343}"/>
    <cellStyle name="60% - Accent3 3 4" xfId="2695" xr:uid="{DA2BC6A3-C730-4148-A05D-8535B0437DB3}"/>
    <cellStyle name="60% - Accent3 3 5" xfId="1157" xr:uid="{F1D45ABD-D3A9-48DF-A658-2FEE1CC6E932}"/>
    <cellStyle name="60% - Accent3 4" xfId="98" xr:uid="{10F5F793-B821-4F8E-BAE4-E1D198BE2E25}"/>
    <cellStyle name="60% - Accent3 4 2" xfId="1925" xr:uid="{4159FC19-0D28-47BE-9728-20BF55EAD0C2}"/>
    <cellStyle name="60% - Accent3 4 2 2" xfId="3686" xr:uid="{52A684DA-C203-48A6-A1C8-915C98F976A6}"/>
    <cellStyle name="60% - Accent3 4 3" xfId="2966" xr:uid="{647CCBA9-355D-489C-B44E-0E8D23EE5BE4}"/>
    <cellStyle name="60% - Accent3 4 4" xfId="1158" xr:uid="{2377B883-3AEC-4BE8-85EC-21448DE25D7C}"/>
    <cellStyle name="60% - Accent3 5" xfId="1159" xr:uid="{3F3CCBF3-3610-4AA8-BDD3-460A586A736A}"/>
    <cellStyle name="60% - Accent3 5 2" xfId="1926" xr:uid="{0A67105B-3B40-4DF2-B346-9CDA070E795D}"/>
    <cellStyle name="60% - Accent3 5 2 2" xfId="3968" xr:uid="{8887B27B-DE06-4B6B-9B7F-F74A7C7830B0}"/>
    <cellStyle name="60% - Accent3 5 3" xfId="3235" xr:uid="{9CF8FF5E-0FE7-4666-87E6-B3B1D37990F3}"/>
    <cellStyle name="60% - Accent3 6" xfId="2306" xr:uid="{76D32A0C-476C-4496-BA75-B29DA78C0E22}"/>
    <cellStyle name="60% - Accent3 6 2" xfId="3330" xr:uid="{44C51069-B1B8-449B-A94A-30120AD8A55B}"/>
    <cellStyle name="60% - Accent3 7" xfId="2202" xr:uid="{E5240149-5570-4B4C-840B-BC815E0F6AF8}"/>
    <cellStyle name="60% - Accent3 7 2" xfId="3992" xr:uid="{7483F7DC-1B7D-46F3-9E99-A0618449A905}"/>
    <cellStyle name="60% - Accent3 8" xfId="2313" xr:uid="{CFEB435F-7765-42D4-AA3D-6A3E6152C1EB}"/>
    <cellStyle name="60% - Accent3 8 2" xfId="4014" xr:uid="{25043FB0-F784-4620-A0DE-C45C5EE7CC5E}"/>
    <cellStyle name="60% - Accent3 9" xfId="4035" xr:uid="{E5FA2127-F5CC-4E56-9D14-0A3E47C88EE4}"/>
    <cellStyle name="60% - Accent4" xfId="33" builtinId="44" customBuiltin="1"/>
    <cellStyle name="60% - Accent4 2" xfId="99" xr:uid="{B61283DB-54CC-492B-8D8E-03C5D4C36852}"/>
    <cellStyle name="60% - Accent4 2 2" xfId="724" xr:uid="{F5ED6D5E-AE59-411B-B753-09DA17CC8FBC}"/>
    <cellStyle name="60% - Accent4 2 2 2" xfId="1927" xr:uid="{F3DDB212-1B0D-482E-996E-A4F5AC395DFE}"/>
    <cellStyle name="60% - Accent4 2 2 3" xfId="2342" xr:uid="{6F13F26E-37D0-4E87-AB2E-560C717D5312}"/>
    <cellStyle name="60% - Accent4 2 2 4" xfId="1161" xr:uid="{E1825C68-5503-420F-B85C-7F9EB14B2225}"/>
    <cellStyle name="60% - Accent4 2 3" xfId="1868" xr:uid="{178ED4BE-8D5B-47D1-A77E-82706968BC9A}"/>
    <cellStyle name="60% - Accent4 2 4" xfId="1160" xr:uid="{780D3627-7B5D-4B2D-88E6-A643BA587472}"/>
    <cellStyle name="60% - Accent4 2_nota 10" xfId="1162" xr:uid="{F15302BF-F02C-45AF-8C84-4E42395361C2}"/>
    <cellStyle name="60% - Accent4 3" xfId="100" xr:uid="{0E0EBED1-3D20-4AA4-A9FF-369A0DE1BB33}"/>
    <cellStyle name="60% - Accent4 3 2" xfId="1928" xr:uid="{5FAD4BF8-0C2E-4074-BC66-899354B57B9D}"/>
    <cellStyle name="60% - Accent4 3 2 2" xfId="3863" xr:uid="{1A2F9100-A4A8-43E5-B644-74E15B90217E}"/>
    <cellStyle name="60% - Accent4 3 2 3" xfId="3132" xr:uid="{24D900EC-9D55-412D-B00F-1765840F1676}"/>
    <cellStyle name="60% - Accent4 3 3" xfId="3508" xr:uid="{C253F41D-911C-491B-B743-DA934E76DF7A}"/>
    <cellStyle name="60% - Accent4 3 4" xfId="2698" xr:uid="{A5DD3E27-DFBB-4660-96CC-A7A49072E0DC}"/>
    <cellStyle name="60% - Accent4 3 5" xfId="1163" xr:uid="{92A3A2B2-F864-4AF2-B828-A5ACBEDFA721}"/>
    <cellStyle name="60% - Accent4 4" xfId="101" xr:uid="{74591427-AAAD-433A-9343-0E28D2F40D57}"/>
    <cellStyle name="60% - Accent4 4 2" xfId="1929" xr:uid="{472007DC-E785-4C5E-8F74-8AD88E358520}"/>
    <cellStyle name="60% - Accent4 4 2 2" xfId="3689" xr:uid="{4EAA1C64-895B-4893-B8A1-21F4CC80706F}"/>
    <cellStyle name="60% - Accent4 4 3" xfId="2969" xr:uid="{DAAF7D42-C48B-47C2-99B6-E8C60808B6C5}"/>
    <cellStyle name="60% - Accent4 4 4" xfId="1164" xr:uid="{4CC614DF-DC98-4BEE-9E5C-D2B5C28DC46E}"/>
    <cellStyle name="60% - Accent4 5" xfId="1165" xr:uid="{2ACA37EA-9171-4B21-B54C-D26880012480}"/>
    <cellStyle name="60% - Accent4 5 2" xfId="1930" xr:uid="{ABD4CE7E-948F-49B7-A518-919341484020}"/>
    <cellStyle name="60% - Accent4 5 2 2" xfId="3971" xr:uid="{137CB3D9-4781-4920-999A-85BEF9941954}"/>
    <cellStyle name="60% - Accent4 5 3" xfId="3238" xr:uid="{58E839C5-660D-4D27-A5D2-E05121A04CA2}"/>
    <cellStyle name="60% - Accent4 6" xfId="2590" xr:uid="{DF962269-B772-4046-8373-FCD385390A9B}"/>
    <cellStyle name="60% - Accent4 6 2" xfId="3333" xr:uid="{17C0B4FD-A7F3-4425-982E-DE37A080353B}"/>
    <cellStyle name="60% - Accent4 7" xfId="2010" xr:uid="{E97F9AA2-753B-448A-839C-CC401E007638}"/>
    <cellStyle name="60% - Accent4 7 2" xfId="3995" xr:uid="{239A289E-EB0E-44A4-9C97-BE5D59642911}"/>
    <cellStyle name="60% - Accent4 8" xfId="2327" xr:uid="{5A680277-278A-4B80-B997-A3C9DE674F00}"/>
    <cellStyle name="60% - Accent4 8 2" xfId="4017" xr:uid="{15AA5EEA-69CB-4BA6-9BCD-D6D9022090FF}"/>
    <cellStyle name="60% - Accent4 9" xfId="4038" xr:uid="{A275BC57-420B-410F-84CA-88F74615F7A7}"/>
    <cellStyle name="60% - Accent5" xfId="37" builtinId="48" customBuiltin="1"/>
    <cellStyle name="60% - Accent5 2" xfId="102" xr:uid="{E3FD53EA-4428-4415-A894-9032BBD6F940}"/>
    <cellStyle name="60% - Accent5 2 2" xfId="725" xr:uid="{390A53EF-D8BB-410D-BE5E-7D710A599D7F}"/>
    <cellStyle name="60% - Accent5 2 2 2" xfId="1931" xr:uid="{AE7FB4E0-DA97-409F-B56F-EAB1AB91287F}"/>
    <cellStyle name="60% - Accent5 2 2 3" xfId="2343" xr:uid="{8DEDEE27-6D00-47CF-A977-BF87E9F8EEA4}"/>
    <cellStyle name="60% - Accent5 2 2 4" xfId="1167" xr:uid="{25A175F1-379E-47F1-9201-1804D949BDB2}"/>
    <cellStyle name="60% - Accent5 2 3" xfId="1872" xr:uid="{65E6F110-1F4A-4699-A6C9-CC53CDD38CBD}"/>
    <cellStyle name="60% - Accent5 2 4" xfId="1166" xr:uid="{739E458B-E94F-400E-A3FB-747E4AF549FE}"/>
    <cellStyle name="60% - Accent5 2_nota 10" xfId="1168" xr:uid="{EE327FBD-3A2C-4481-A303-8ACAFF006A4C}"/>
    <cellStyle name="60% - Accent5 3" xfId="103" xr:uid="{FE13EE5A-2850-417C-9458-618382B759FE}"/>
    <cellStyle name="60% - Accent5 3 2" xfId="1932" xr:uid="{4EFDCCA5-F962-44DC-B42F-681B84BA85FE}"/>
    <cellStyle name="60% - Accent5 3 2 2" xfId="3865" xr:uid="{14FDD1E3-5D21-47C1-A9F6-67C880F0B169}"/>
    <cellStyle name="60% - Accent5 3 2 3" xfId="3134" xr:uid="{6085B726-1080-4722-B5B3-83668C2F8D2A}"/>
    <cellStyle name="60% - Accent5 3 3" xfId="3510" xr:uid="{A8119413-7FBD-4157-AE13-F18D57619A84}"/>
    <cellStyle name="60% - Accent5 3 4" xfId="2700" xr:uid="{E2BBBEB1-555A-45AA-BF17-D906F4AE2096}"/>
    <cellStyle name="60% - Accent5 3 5" xfId="1169" xr:uid="{5AE6959F-F933-4878-8C91-BF53239145AA}"/>
    <cellStyle name="60% - Accent5 4" xfId="104" xr:uid="{08034CDD-CDBB-4411-B5EE-B4060B84649D}"/>
    <cellStyle name="60% - Accent5 4 2" xfId="1933" xr:uid="{5E2371F5-B63E-4C2A-8806-146C2170F100}"/>
    <cellStyle name="60% - Accent5 4 2 2" xfId="3691" xr:uid="{3B6FA973-466E-43F7-BBD0-6CB748E15036}"/>
    <cellStyle name="60% - Accent5 4 3" xfId="2971" xr:uid="{1AD76CC3-2F61-424B-9C10-A087DBE5FF60}"/>
    <cellStyle name="60% - Accent5 4 4" xfId="1170" xr:uid="{66163896-5618-4924-8CE6-90BA4F34D114}"/>
    <cellStyle name="60% - Accent5 5" xfId="1171" xr:uid="{6D1A172C-CE08-4CEC-A17E-43C27A087765}"/>
    <cellStyle name="60% - Accent5 5 2" xfId="1934" xr:uid="{E53B140A-3D6F-4452-9DE9-F7B58B45A852}"/>
    <cellStyle name="60% - Accent5 5 2 2" xfId="3974" xr:uid="{932A0411-D950-4784-A57D-80555474593B}"/>
    <cellStyle name="60% - Accent5 5 3" xfId="3241" xr:uid="{90EEA279-D8BC-4878-B974-0406F861269D}"/>
    <cellStyle name="60% - Accent5 6" xfId="2588" xr:uid="{B7841074-12B6-48AC-A1D0-F120EF466F7F}"/>
    <cellStyle name="60% - Accent5 6 2" xfId="3336" xr:uid="{B7DAE6B1-9E27-4CBB-8255-A5ACFAA15254}"/>
    <cellStyle name="60% - Accent5 7" xfId="2325" xr:uid="{65EA1DEB-4F7E-43C4-B083-201516549F43}"/>
    <cellStyle name="60% - Accent5 7 2" xfId="3998" xr:uid="{509F99D6-0887-40F5-B163-3353B892B584}"/>
    <cellStyle name="60% - Accent5 8" xfId="2317" xr:uid="{9439BD97-4CCA-4BE3-B800-6352A98ABC9A}"/>
    <cellStyle name="60% - Accent5 8 2" xfId="4020" xr:uid="{805539DF-C511-45DA-934F-8FE5D78D391C}"/>
    <cellStyle name="60% - Accent5 9" xfId="4041" xr:uid="{74CE3A7D-1C9E-4524-A5F9-B236AB0A1BD1}"/>
    <cellStyle name="60% - Accent6" xfId="41" builtinId="52" customBuiltin="1"/>
    <cellStyle name="60% - Accent6 2" xfId="105" xr:uid="{B3ABB54A-90B5-45B9-945A-A4928C50BA8A}"/>
    <cellStyle name="60% - Accent6 2 2" xfId="726" xr:uid="{6D274B35-7A26-4BF8-AD5C-894D9BB089CE}"/>
    <cellStyle name="60% - Accent6 2 2 2" xfId="1935" xr:uid="{3253AE4E-1E13-492E-8FDF-B5C69BDA92AA}"/>
    <cellStyle name="60% - Accent6 2 2 3" xfId="2344" xr:uid="{BEB1E2B5-B19C-42D6-BFE3-1339B3F58572}"/>
    <cellStyle name="60% - Accent6 2 2 4" xfId="1173" xr:uid="{288D4AC7-5F7E-48A5-80ED-F0155B32B8BF}"/>
    <cellStyle name="60% - Accent6 2 3" xfId="1876" xr:uid="{52223F39-1A9F-4644-B423-C2B783D25667}"/>
    <cellStyle name="60% - Accent6 2 4" xfId="1172" xr:uid="{BD579C04-7B8A-4597-A874-E5988BADC27E}"/>
    <cellStyle name="60% - Accent6 2_nota 10" xfId="1174" xr:uid="{8707F20D-B3E6-44BB-898A-756655A5BCFF}"/>
    <cellStyle name="60% - Accent6 3" xfId="106" xr:uid="{33794250-DE9F-4B2F-B35C-DBA2E64671A5}"/>
    <cellStyle name="60% - Accent6 3 2" xfId="1936" xr:uid="{88D229AB-8E52-4E5E-8866-0B11FA563139}"/>
    <cellStyle name="60% - Accent6 3 2 2" xfId="3868" xr:uid="{D1159C75-2921-486B-8C86-FAB95034C01D}"/>
    <cellStyle name="60% - Accent6 3 2 3" xfId="3137" xr:uid="{39119D68-BF15-4807-8AF6-5A9082838E90}"/>
    <cellStyle name="60% - Accent6 3 3" xfId="3513" xr:uid="{8047E285-15CD-45C7-A757-342354189E76}"/>
    <cellStyle name="60% - Accent6 3 4" xfId="2703" xr:uid="{779ED821-D370-443C-85E7-9AD39A22C13E}"/>
    <cellStyle name="60% - Accent6 3 5" xfId="1175" xr:uid="{2D038734-F847-41C6-94A8-189023DD1692}"/>
    <cellStyle name="60% - Accent6 4" xfId="107" xr:uid="{3821013D-ADF6-4F41-B966-6A3756DA0FAE}"/>
    <cellStyle name="60% - Accent6 4 2" xfId="1937" xr:uid="{3CF56BA0-7544-4EC4-B7DC-D5A7DED90F27}"/>
    <cellStyle name="60% - Accent6 4 2 2" xfId="3694" xr:uid="{7BF72348-08AB-47B0-A2A8-1CBE4861A985}"/>
    <cellStyle name="60% - Accent6 4 3" xfId="2974" xr:uid="{3A89CC27-1680-491F-B945-D5401EE5C53F}"/>
    <cellStyle name="60% - Accent6 4 4" xfId="1176" xr:uid="{364276A3-D028-472B-ADE9-07B5BF0F3FEE}"/>
    <cellStyle name="60% - Accent6 5" xfId="1177" xr:uid="{24837285-72A8-4AB3-8A0B-96FFA4D28A9C}"/>
    <cellStyle name="60% - Accent6 5 2" xfId="1938" xr:uid="{DC28210C-A15B-4DFF-BBA6-06AA9744E55D}"/>
    <cellStyle name="60% - Accent6 5 2 2" xfId="3977" xr:uid="{BAF27FBB-5B0D-4308-AC0B-F6190124CFE3}"/>
    <cellStyle name="60% - Accent6 5 3" xfId="3244" xr:uid="{D7009E79-D04E-4C85-A780-89A329E675CA}"/>
    <cellStyle name="60% - Accent6 6" xfId="2591" xr:uid="{C887BD6A-2E58-4EC6-AE36-9F7FD8780403}"/>
    <cellStyle name="60% - Accent6 6 2" xfId="3339" xr:uid="{46584A82-B98E-4765-B88A-65D224B93909}"/>
    <cellStyle name="60% - Accent6 7" xfId="1975" xr:uid="{23E2DF16-7A2D-4665-9147-C1EF53941278}"/>
    <cellStyle name="60% - Accent6 7 2" xfId="4002" xr:uid="{855F5687-D1B1-4BE7-9FD4-DE4FC565B7BB}"/>
    <cellStyle name="60% - Accent6 8" xfId="2199" xr:uid="{72415237-51C4-4864-9385-602840F88E14}"/>
    <cellStyle name="60% - Accent6 8 2" xfId="4023" xr:uid="{D8D636CC-A952-4125-80A1-3E844B2B1D83}"/>
    <cellStyle name="60% - Accent6 9" xfId="4044" xr:uid="{1AABB196-FEBC-4B6B-9E82-9A505C9CE903}"/>
    <cellStyle name="Accent1" xfId="18" builtinId="29" customBuiltin="1"/>
    <cellStyle name="Accent1 2" xfId="108" xr:uid="{799209F8-06FB-4C23-B57C-24E1B91EB9D4}"/>
    <cellStyle name="Accent1 2 2" xfId="727" xr:uid="{9B1F59E2-B7E1-4918-9313-053F96FCD802}"/>
    <cellStyle name="Accent1 2 2 2" xfId="1939" xr:uid="{10FC8F25-DC77-4092-AFFC-F0EE58AE2979}"/>
    <cellStyle name="Accent1 2 2 3" xfId="2345" xr:uid="{D96DC421-6636-495A-95A0-BCD79DF49CBE}"/>
    <cellStyle name="Accent1 2 2 4" xfId="1179" xr:uid="{46284CB8-434C-457E-A2B6-21CE92516301}"/>
    <cellStyle name="Accent1 2 3" xfId="1853" xr:uid="{9237606E-B651-4B48-990E-EB8B597DF8C5}"/>
    <cellStyle name="Accent1 2 4" xfId="1178" xr:uid="{C79BF1BD-68D0-4F36-9550-9488B7E42993}"/>
    <cellStyle name="Accent1 2_nota 10" xfId="1180" xr:uid="{88C469E8-0143-4231-A8A3-C9036A432B04}"/>
    <cellStyle name="Accent1 3" xfId="109" xr:uid="{0A1A97D9-8CAE-41A5-AEB8-EB9FEBF82305}"/>
    <cellStyle name="Accent1 3 2" xfId="1940" xr:uid="{95102DBC-C6C8-47B7-80B4-5B1C22760D6D}"/>
    <cellStyle name="Accent1 3 3" xfId="1181" xr:uid="{56E2818C-6624-4E04-888E-28AA8128F8E1}"/>
    <cellStyle name="Accent1 4" xfId="110" xr:uid="{2A912487-DD53-4A3D-BFEE-971A124E901B}"/>
    <cellStyle name="Accent1 4 2" xfId="1941" xr:uid="{70B2E5A5-9E74-4ACB-8543-40CA3A66DC98}"/>
    <cellStyle name="Accent1 4 3" xfId="1182" xr:uid="{860A2DC4-5E93-4E06-8308-AEF2800A28E0}"/>
    <cellStyle name="Accent1 5" xfId="1183" xr:uid="{818F52D5-52FA-4703-8D3D-0C896654BDD3}"/>
    <cellStyle name="Accent1 6" xfId="1184" xr:uid="{8A2A16B5-55AA-4D95-808D-CD18C33D5B3D}"/>
    <cellStyle name="Accent1 6 2" xfId="2513" xr:uid="{6EF9A115-9B45-4E9E-9BC9-1B46252826D4}"/>
    <cellStyle name="Accent2" xfId="22" builtinId="33" customBuiltin="1"/>
    <cellStyle name="Accent2 2" xfId="111" xr:uid="{3898C95B-A06C-4BD0-8A54-50C413161A4E}"/>
    <cellStyle name="Accent2 2 2" xfId="728" xr:uid="{F8C82DB1-06D1-4C28-989D-9236A5AEBC23}"/>
    <cellStyle name="Accent2 2 2 2" xfId="1942" xr:uid="{F4C3C410-B42A-4F4E-BA68-54224BCA4C02}"/>
    <cellStyle name="Accent2 2 2 3" xfId="2346" xr:uid="{08707FD6-2B7F-41CC-96F3-60D52CFE8B8F}"/>
    <cellStyle name="Accent2 2 2 4" xfId="1186" xr:uid="{F3F038EB-9134-472F-ACF3-6A8CC699C64F}"/>
    <cellStyle name="Accent2 2 3" xfId="1857" xr:uid="{D30DAB6D-16A0-4CD8-9264-5381381399A0}"/>
    <cellStyle name="Accent2 2 4" xfId="1185" xr:uid="{171973DD-D6D6-4DA0-A7F3-7BBFC7738BAF}"/>
    <cellStyle name="Accent2 2_nota 10" xfId="1187" xr:uid="{E53A19CD-DEF6-4389-B8EC-2DD3F31276B5}"/>
    <cellStyle name="Accent2 3" xfId="112" xr:uid="{9576F123-584F-449C-B993-84FB844F79D9}"/>
    <cellStyle name="Accent2 3 2" xfId="1943" xr:uid="{F703FEEB-B6D3-41CE-BFAA-5BC32C354B3F}"/>
    <cellStyle name="Accent2 3 3" xfId="1188" xr:uid="{3971040A-A822-44D9-BE3C-82FADA1881E6}"/>
    <cellStyle name="Accent2 4" xfId="113" xr:uid="{0587E678-6626-41C2-8743-5B20651C8D86}"/>
    <cellStyle name="Accent2 4 2" xfId="1944" xr:uid="{A6D8CF61-0FD7-4F80-A1DC-31868B633C31}"/>
    <cellStyle name="Accent2 4 3" xfId="1189" xr:uid="{3EB87CE5-CC3D-418C-A65E-2A055019EE5B}"/>
    <cellStyle name="Accent2 5" xfId="1190" xr:uid="{3DB6173C-EDE6-4110-BB1B-F7EE13FDFFFA}"/>
    <cellStyle name="Accent2 6" xfId="1191" xr:uid="{49EF0DDF-F4FC-4044-B37B-8477E694D2B3}"/>
    <cellStyle name="Accent2 6 2" xfId="2514" xr:uid="{B8FA27AA-0006-41D6-B6DC-7ADB3572EE1D}"/>
    <cellStyle name="Accent3" xfId="26" builtinId="37" customBuiltin="1"/>
    <cellStyle name="Accent3 2" xfId="114" xr:uid="{2BBE471D-C0E7-41FE-AE0F-347FB9C8CF04}"/>
    <cellStyle name="Accent3 2 2" xfId="729" xr:uid="{9E204EBA-85D4-4212-BAB3-11EBB12A6AB3}"/>
    <cellStyle name="Accent3 2 2 2" xfId="1945" xr:uid="{AEEAB873-DC69-4EA7-9971-2528DC5F74C9}"/>
    <cellStyle name="Accent3 2 2 3" xfId="2347" xr:uid="{EC2B3514-820E-43E7-9776-2780AF658058}"/>
    <cellStyle name="Accent3 2 2 4" xfId="1193" xr:uid="{5FB9026F-B557-41F7-8FFA-FB4F87DA5491}"/>
    <cellStyle name="Accent3 2 3" xfId="1861" xr:uid="{CEFD4858-DEC0-4240-8CA8-9EA5F31CD5CD}"/>
    <cellStyle name="Accent3 2 4" xfId="1192" xr:uid="{14773A1B-53F3-425A-B719-E7C3CFBE1B79}"/>
    <cellStyle name="Accent3 2_nota 10" xfId="1194" xr:uid="{197A6085-BA51-4EEC-A096-AA061CE71E2B}"/>
    <cellStyle name="Accent3 3" xfId="115" xr:uid="{1CEACDF6-DB28-4F00-8182-D0CB84778436}"/>
    <cellStyle name="Accent3 3 2" xfId="1946" xr:uid="{AF178926-C648-438D-B789-5FFBA4DD91BE}"/>
    <cellStyle name="Accent3 3 3" xfId="1195" xr:uid="{F8D713CF-4CFC-4896-8989-1625F9EF4E72}"/>
    <cellStyle name="Accent3 4" xfId="116" xr:uid="{6B5F2BCD-A95D-44C7-A676-BBB43A177B0D}"/>
    <cellStyle name="Accent3 4 2" xfId="1947" xr:uid="{849F5C77-9E72-4611-9FAA-B4B8D1E7EFBA}"/>
    <cellStyle name="Accent3 4 3" xfId="1196" xr:uid="{F72195A5-75CB-4E61-BF33-7748D2BEB760}"/>
    <cellStyle name="Accent3 5" xfId="1197" xr:uid="{717F8C7D-B5D6-4884-8768-2D62F29028ED}"/>
    <cellStyle name="Accent3 6" xfId="1198" xr:uid="{61AAFCC2-17D6-4AA0-8E73-7D92942BEC97}"/>
    <cellStyle name="Accent3 6 2" xfId="2515" xr:uid="{F5661637-E7AF-44FB-8F5A-982193AFABFC}"/>
    <cellStyle name="Accent4" xfId="30" builtinId="41" customBuiltin="1"/>
    <cellStyle name="Accent4 2" xfId="117" xr:uid="{77CFC9FA-694C-4AB8-87D1-FBD6A3C5670F}"/>
    <cellStyle name="Accent4 2 2" xfId="730" xr:uid="{E8EF4B0A-9606-4541-B1D2-62ED924FF7CC}"/>
    <cellStyle name="Accent4 2 2 2" xfId="1948" xr:uid="{2AE7F1E6-5551-4A34-983D-8308B74764B4}"/>
    <cellStyle name="Accent4 2 2 3" xfId="2348" xr:uid="{8955695C-3547-45CE-BC80-16824CB75E4B}"/>
    <cellStyle name="Accent4 2 2 4" xfId="1200" xr:uid="{D059BDA9-29B5-4B69-843D-9DFF1C0479F5}"/>
    <cellStyle name="Accent4 2 3" xfId="1865" xr:uid="{6A4CB3A5-9781-4B1C-A329-9E8B89EBCE39}"/>
    <cellStyle name="Accent4 2 4" xfId="1199" xr:uid="{DCA9CCDD-D220-4D43-BC41-C681A14A17B1}"/>
    <cellStyle name="Accent4 2_nota 10" xfId="1201" xr:uid="{2364DA4E-EB85-4AEF-82C7-14A0D1A6426C}"/>
    <cellStyle name="Accent4 3" xfId="118" xr:uid="{5FDC30B3-3E8A-4868-B1B0-C03FB3F38C17}"/>
    <cellStyle name="Accent4 3 2" xfId="1949" xr:uid="{74464591-9728-450B-96E1-5BB334F76D08}"/>
    <cellStyle name="Accent4 3 3" xfId="1202" xr:uid="{54939B07-2FB6-470C-A608-4447CD34E446}"/>
    <cellStyle name="Accent4 4" xfId="119" xr:uid="{7B0F07DE-C833-483B-93C7-7F6535264A60}"/>
    <cellStyle name="Accent4 4 2" xfId="1950" xr:uid="{92AB0630-CF47-483C-B36E-EB30D56852AC}"/>
    <cellStyle name="Accent4 4 3" xfId="1203" xr:uid="{DA4B2B05-71F6-4E80-AA20-FB41747E69B9}"/>
    <cellStyle name="Accent4 5" xfId="1204" xr:uid="{6913F8AC-D0F6-422A-9D52-A544DECF2406}"/>
    <cellStyle name="Accent4 6" xfId="1205" xr:uid="{CA203CBA-8593-4381-AD64-CE926C174FBB}"/>
    <cellStyle name="Accent4 6 2" xfId="2516" xr:uid="{4FC94F91-7FF0-4064-9C42-7DDBC1284A1D}"/>
    <cellStyle name="Accent5" xfId="34" builtinId="45" customBuiltin="1"/>
    <cellStyle name="Accent5 2" xfId="120" xr:uid="{871D56D4-A190-4CD5-BB52-844E943A0243}"/>
    <cellStyle name="Accent5 2 2" xfId="731" xr:uid="{6867AE47-56E4-4B46-9FB1-62C86A4337D3}"/>
    <cellStyle name="Accent5 2 2 2" xfId="1951" xr:uid="{543DBB1A-5A2E-4539-92D3-00E0FCEE3277}"/>
    <cellStyle name="Accent5 2 2 3" xfId="2349" xr:uid="{D0C74C74-69C0-4152-802A-1F3317474D33}"/>
    <cellStyle name="Accent5 2 2 4" xfId="1207" xr:uid="{24A83528-A6D7-4659-9018-F4350C9282B8}"/>
    <cellStyle name="Accent5 2 3" xfId="1869" xr:uid="{834915DF-7874-46EF-8A83-212A1610705A}"/>
    <cellStyle name="Accent5 2 4" xfId="1206" xr:uid="{B6BBDBB4-F561-4092-A1DB-4CAADC6B3F36}"/>
    <cellStyle name="Accent5 2_nota 10" xfId="1208" xr:uid="{49F44550-4295-433F-942B-226B5B8574B2}"/>
    <cellStyle name="Accent5 3" xfId="121" xr:uid="{B2CBB436-C995-4FA9-AF4F-FCF89E01B769}"/>
    <cellStyle name="Accent5 3 2" xfId="1952" xr:uid="{EFD5FCE3-45DF-4338-9B5A-462C6144A955}"/>
    <cellStyle name="Accent5 3 3" xfId="1209" xr:uid="{2A854761-FD53-4C02-AC52-B4110CDA2FD9}"/>
    <cellStyle name="Accent5 4" xfId="122" xr:uid="{8CC1BE47-0D10-458B-8149-77D382074884}"/>
    <cellStyle name="Accent5 4 2" xfId="1953" xr:uid="{70CC3618-0DC3-41D4-AD48-299B143E91BB}"/>
    <cellStyle name="Accent5 4 3" xfId="1210" xr:uid="{3BE7FEBE-B083-4015-B4DE-8E94558EA2AC}"/>
    <cellStyle name="Accent5 5" xfId="1211" xr:uid="{9CEA2D96-DE5D-4D73-9B7D-EFDE13EA7D84}"/>
    <cellStyle name="Accent5 6" xfId="1212" xr:uid="{C5AD401B-72CC-44DA-A303-A05900B4365B}"/>
    <cellStyle name="Accent5 6 2" xfId="2517" xr:uid="{A3441EFE-9BA5-4103-B084-D97430E66368}"/>
    <cellStyle name="Accent6" xfId="38" builtinId="49" customBuiltin="1"/>
    <cellStyle name="Accent6 2" xfId="123" xr:uid="{01AD0E81-C5DB-43BC-8739-7B9821EB34FE}"/>
    <cellStyle name="Accent6 2 2" xfId="732" xr:uid="{47435080-9C6D-437E-80F3-428499F2C847}"/>
    <cellStyle name="Accent6 2 2 2" xfId="1954" xr:uid="{3A43EB18-E9D3-4B83-9A70-8BAA4626CB6D}"/>
    <cellStyle name="Accent6 2 2 3" xfId="2350" xr:uid="{06D64134-0964-4498-926C-53101C5FA66E}"/>
    <cellStyle name="Accent6 2 2 4" xfId="1214" xr:uid="{F83226A1-FDB6-458B-A42E-151AFABE2CF8}"/>
    <cellStyle name="Accent6 2 3" xfId="1873" xr:uid="{26A455F6-FE86-411E-8419-3807951148E6}"/>
    <cellStyle name="Accent6 2 4" xfId="1213" xr:uid="{088AE3D4-C7EF-43F0-8CDF-D4CDA3D2C244}"/>
    <cellStyle name="Accent6 2_nota 10" xfId="1215" xr:uid="{F55782A1-F0A4-4BEA-8B00-7FF120F2AC9C}"/>
    <cellStyle name="Accent6 3" xfId="124" xr:uid="{EDCDBEDC-F5F1-44CA-82C1-5A5CE0456E52}"/>
    <cellStyle name="Accent6 3 2" xfId="1955" xr:uid="{B575A0A0-6B56-43CA-8C71-70E9C6CDDC1A}"/>
    <cellStyle name="Accent6 3 3" xfId="1216" xr:uid="{1D92A7E5-8624-4DF9-A216-84EBDE19E7F0}"/>
    <cellStyle name="Accent6 4" xfId="125" xr:uid="{9C6984BB-1800-42FF-918C-7F6258EC4C82}"/>
    <cellStyle name="Accent6 4 2" xfId="1956" xr:uid="{FF16963A-FB59-422F-9887-B9A9FAED247A}"/>
    <cellStyle name="Accent6 4 3" xfId="1217" xr:uid="{73EF25DC-190E-484A-B2DB-B2D2303E9237}"/>
    <cellStyle name="Accent6 5" xfId="1218" xr:uid="{83D8895B-BE9A-416B-AD67-C87FC2FAB0B7}"/>
    <cellStyle name="Accent6 6" xfId="1219" xr:uid="{6EDD28F5-0311-4390-B581-C5FF5B1C6B38}"/>
    <cellStyle name="Accent6 6 2" xfId="2518" xr:uid="{17E7C73D-599E-45F3-A3B7-423732DEA7E5}"/>
    <cellStyle name="Bad" xfId="3" builtinId="27" customBuiltin="1"/>
    <cellStyle name="Bad 2" xfId="126" xr:uid="{FF2859D5-ADBD-4096-AAB3-EB6D0DCA6642}"/>
    <cellStyle name="Bad 2 2" xfId="733" xr:uid="{6F80B8C7-35D7-4968-AE33-5E548A20E743}"/>
    <cellStyle name="Bad 2 2 2" xfId="1957" xr:uid="{1FD69811-2FA0-43D1-9C96-6220F8C2FC44}"/>
    <cellStyle name="Bad 2 2 3" xfId="2351" xr:uid="{E0129951-3768-4226-901F-A404C19A9324}"/>
    <cellStyle name="Bad 2 2 4" xfId="1221" xr:uid="{843A93AE-2F82-4E0B-9877-DFE925FE7CC3}"/>
    <cellStyle name="Bad 2 3" xfId="1843" xr:uid="{BB5D48EF-1CFD-4CE9-9F78-2CFE4374C924}"/>
    <cellStyle name="Bad 2 4" xfId="1220" xr:uid="{A508E3C8-BEAF-4C62-852E-CAC7DE9B085E}"/>
    <cellStyle name="Bad 2_nota 10" xfId="1222" xr:uid="{BF0CEDFE-6FF0-4059-9F81-B13BC332F256}"/>
    <cellStyle name="Bad 3" xfId="127" xr:uid="{AF1A24CC-4A45-4430-9DD3-D7B41B243E64}"/>
    <cellStyle name="Bad 3 2" xfId="1958" xr:uid="{C56DABED-8A8C-4C05-A4EF-21C197021FF5}"/>
    <cellStyle name="Bad 3 3" xfId="1223" xr:uid="{A16447F8-E9C6-4141-B4ED-6ADA6C79F66A}"/>
    <cellStyle name="Bad 4" xfId="128" xr:uid="{A047DBE8-1D70-44FD-91EB-E429288EF64F}"/>
    <cellStyle name="Bad 4 2" xfId="1959" xr:uid="{4AD9FD80-C184-41E8-9029-96F8F734A33A}"/>
    <cellStyle name="Bad 4 3" xfId="1224" xr:uid="{3C09C3DE-51C8-43E4-9366-CB1E06448AE7}"/>
    <cellStyle name="Bad 5" xfId="1225" xr:uid="{9C24D6BE-079B-458E-9BA7-BF85EE2920DA}"/>
    <cellStyle name="Bad 6" xfId="1226" xr:uid="{DA34628D-660D-4A13-BDDE-CB68A052B2A3}"/>
    <cellStyle name="Bad 6 2" xfId="2519" xr:uid="{63C2D6E5-6D30-4F28-B4F3-57E758566C5B}"/>
    <cellStyle name="Border" xfId="129" xr:uid="{7B0F2ECF-F8C9-4473-B4FE-04662F888CD4}"/>
    <cellStyle name="Border 2" xfId="773" xr:uid="{FB2C686D-C65E-4B96-904B-4605CED56200}"/>
    <cellStyle name="CalcText" xfId="130" xr:uid="{EDAB17C7-7BA9-477B-9673-F2B0F37B3D84}"/>
    <cellStyle name="Calculation" xfId="12" builtinId="22" customBuiltin="1"/>
    <cellStyle name="Calculation 2" xfId="131" xr:uid="{8907CE0B-E16C-4931-9DB7-00BC946E4B00}"/>
    <cellStyle name="Calculation 2 2" xfId="734" xr:uid="{A413332F-EF82-4BF5-B131-CA16B94CC7A7}"/>
    <cellStyle name="Calculation 2 2 2" xfId="1960" xr:uid="{7753BEFA-348A-4584-9E57-33364A60E06F}"/>
    <cellStyle name="Calculation 2 2 3" xfId="2352" xr:uid="{F7E537C4-A15A-4DFB-B881-84E350BA25CC}"/>
    <cellStyle name="Calculation 2 2 4" xfId="1228" xr:uid="{16B8848E-8023-4D4B-A19B-098EDCDB84D5}"/>
    <cellStyle name="Calculation 2 3" xfId="1847" xr:uid="{AF28F033-99E3-4030-B368-3BCAD1A433FA}"/>
    <cellStyle name="Calculation 2 4" xfId="1227" xr:uid="{936AC103-8518-4A54-A760-C8E2FAE0AE39}"/>
    <cellStyle name="Calculation 2_nota 10" xfId="1229" xr:uid="{2C29F5C4-1077-4E2F-977B-8A70D0CC5E83}"/>
    <cellStyle name="Calculation 3" xfId="132" xr:uid="{65026578-25C3-49B0-9C8E-8A11C6CA5F64}"/>
    <cellStyle name="Calculation 3 2" xfId="1961" xr:uid="{0F4C9B3B-B7CE-4BCB-9AF3-1EF140F68D82}"/>
    <cellStyle name="Calculation 3 3" xfId="1230" xr:uid="{FCBA7EBF-0ADD-4E74-9AC2-0CBA8A26A9BC}"/>
    <cellStyle name="Calculation 4" xfId="133" xr:uid="{115BB41D-EFFF-43A7-85CD-89771D9A9127}"/>
    <cellStyle name="Calculation 4 2" xfId="1962" xr:uid="{9FD2C849-B9F7-4CBE-8670-DDD2E1186187}"/>
    <cellStyle name="Calculation 4 3" xfId="1231" xr:uid="{492850B0-F138-4287-890A-D38C78A468B6}"/>
    <cellStyle name="Calculation 5" xfId="1232" xr:uid="{58A10D06-ABE2-4C8C-9B22-9D032E4772B7}"/>
    <cellStyle name="Calculation 6" xfId="1233" xr:uid="{9AB823F8-4C56-4EFA-82D2-1B84DA015583}"/>
    <cellStyle name="Calculation 6 2" xfId="2520" xr:uid="{1AAF6660-FD10-45C5-A3DA-CF513CE58EA2}"/>
    <cellStyle name="Centered Heading" xfId="134" xr:uid="{7F5047C9-3880-41E4-8BE7-B2C92F69BAAA}"/>
    <cellStyle name="CenterHead" xfId="135" xr:uid="{94170AAD-D1C9-4E6D-80D0-79EFA2977177}"/>
    <cellStyle name="Check Cell" xfId="14" builtinId="23" customBuiltin="1"/>
    <cellStyle name="Check Cell 2" xfId="136" xr:uid="{34649838-74AE-4966-ADC3-D6300031DD25}"/>
    <cellStyle name="Check Cell 2 2" xfId="735" xr:uid="{25618AFA-9428-4EAA-A998-0E9AF5FE0ED5}"/>
    <cellStyle name="Check Cell 2 2 2" xfId="1963" xr:uid="{26CA6C21-F133-4833-863E-89E1A733F69E}"/>
    <cellStyle name="Check Cell 2 2 3" xfId="2353" xr:uid="{5F28FFDA-4678-458E-A5F4-3A48C0A50BC9}"/>
    <cellStyle name="Check Cell 2 2 4" xfId="1235" xr:uid="{ECE710B7-A836-4434-BAE1-26D5324C98E4}"/>
    <cellStyle name="Check Cell 2 3" xfId="1849" xr:uid="{279B7C17-E406-4223-97F8-160666E94CE4}"/>
    <cellStyle name="Check Cell 2 4" xfId="1234" xr:uid="{C965E2B3-6FC7-4361-8F3B-79A5B1F7D288}"/>
    <cellStyle name="Check Cell 2_nota 10" xfId="1236" xr:uid="{D8A0D37E-DA2C-49BC-A47B-559CA3E901DE}"/>
    <cellStyle name="Check Cell 3" xfId="137" xr:uid="{AD647D4D-0CB5-46AE-93C3-4AA9D2145CDD}"/>
    <cellStyle name="Check Cell 3 2" xfId="1964" xr:uid="{6ADB327E-7FA3-44C2-81B9-915AB2272273}"/>
    <cellStyle name="Check Cell 3 3" xfId="1237" xr:uid="{AC9F5084-B0FD-494E-B81E-05D9F1501F69}"/>
    <cellStyle name="Check Cell 4" xfId="138" xr:uid="{E733C1C0-3003-45CA-A51C-D4A1FBDD87B6}"/>
    <cellStyle name="Check Cell 4 2" xfId="1965" xr:uid="{B49F6B87-D46E-4384-8C52-467F2436D406}"/>
    <cellStyle name="Check Cell 4 3" xfId="1238" xr:uid="{9523E194-A3AD-4771-83DF-BA5DFD02B6A3}"/>
    <cellStyle name="Check Cell 5" xfId="1239" xr:uid="{5E269736-3BD6-4A8E-B04A-1DBB8758F82B}"/>
    <cellStyle name="Check Cell 6" xfId="1240" xr:uid="{3092B8C4-8A1C-4A36-B669-19B4561A29DA}"/>
    <cellStyle name="Check Cell 6 2" xfId="2521" xr:uid="{0217D013-6475-4D68-ADC8-3E175089B41E}"/>
    <cellStyle name="Column_Title" xfId="139" xr:uid="{4214D3AB-BD6E-4FCC-9DA9-881D62CE6D29}"/>
    <cellStyle name="Comma [0] 2" xfId="141" xr:uid="{092E0DFC-B685-4B98-93D5-7F7625CD4E45}"/>
    <cellStyle name="Comma [0] 3" xfId="4084" xr:uid="{FE3E6B32-FBAE-463E-B3AD-7F1C8BCE72EC}"/>
    <cellStyle name="Comma [-9]" xfId="142" xr:uid="{B13FA2EA-86B6-4E09-9B35-13000812C344}"/>
    <cellStyle name="Comma 0.0" xfId="143" xr:uid="{54A03FE2-0670-4134-BDD0-AD05B0D107ED}"/>
    <cellStyle name="Comma 0.00" xfId="144" xr:uid="{C562BA39-7DC3-4C27-A25F-34F81B7EF2F2}"/>
    <cellStyle name="Comma 0.000" xfId="145" xr:uid="{07C657AF-D14A-4E19-987C-BDAF944CF472}"/>
    <cellStyle name="Comma 10" xfId="146" xr:uid="{322C40E5-560F-40C4-87F9-A398EB6FCC28}"/>
    <cellStyle name="Comma 10 2" xfId="2594" xr:uid="{4739EF2C-6964-4767-A884-232CF49FAF27}"/>
    <cellStyle name="Comma 10 3" xfId="4025" xr:uid="{FEF77C3A-4599-41CB-9DB0-BDAD992900D6}"/>
    <cellStyle name="Comma 10 4" xfId="1241" xr:uid="{12F1396D-4A94-48EA-B385-0676B0687A42}"/>
    <cellStyle name="Comma 10_nota 10 o" xfId="2595" xr:uid="{F204BF86-CF5A-4406-905D-3F2C2F44C455}"/>
    <cellStyle name="Comma 102" xfId="4074" xr:uid="{2F5BEE73-1080-4C2E-9BDA-B2DD87AD445E}"/>
    <cellStyle name="Comma 11" xfId="147" xr:uid="{D51B6DB2-38C2-4E40-BBC5-FB766980D676}"/>
    <cellStyle name="Comma 11 2" xfId="1243" xr:uid="{BB00E5A4-214E-4F5A-843E-DAA0690C85C8}"/>
    <cellStyle name="Comma 11 2 2" xfId="2571" xr:uid="{5C816667-AE75-4B98-93E3-0F92C8300336}"/>
    <cellStyle name="Comma 11 3" xfId="2185" xr:uid="{C4F07067-09EE-4B55-8A33-AB2F8CD6878C}"/>
    <cellStyle name="Comma 11 4" xfId="1242" xr:uid="{A73E6FB1-32DA-4E20-91E2-4F9EEF6E5E21}"/>
    <cellStyle name="Comma 12" xfId="148" xr:uid="{55F313D2-F161-45E5-9B73-FEE2EF406876}"/>
    <cellStyle name="Comma 12 2" xfId="1966" xr:uid="{F9CCF00A-DED5-49CD-9B8E-DBDC56B1C3B9}"/>
    <cellStyle name="Comma 12 3" xfId="2464" xr:uid="{847285FE-E8C0-4797-BB31-F020D887FBE2}"/>
    <cellStyle name="Comma 12 4" xfId="1244" xr:uid="{F630B5B4-5EA6-47DC-A9FB-4BC67394737C}"/>
    <cellStyle name="Comma 13" xfId="149" xr:uid="{86FDBB96-5F85-44AE-AB97-EB9C39573CB4}"/>
    <cellStyle name="Comma 13 2" xfId="1834" xr:uid="{F928AC65-E9C4-437C-A3D4-DAF8F2CCF167}"/>
    <cellStyle name="Comma 13 3" xfId="1245" xr:uid="{D85EBDA8-FBCD-4103-9AA4-3994AB506FC1}"/>
    <cellStyle name="Comma 14" xfId="150" xr:uid="{2B7FE7B6-3731-47E0-BC77-69D0FC07929A}"/>
    <cellStyle name="Comma 14 2" xfId="772" xr:uid="{EB4913B0-E251-4256-8962-C8DC8611F67D}"/>
    <cellStyle name="Comma 14 3" xfId="1246" xr:uid="{00B282D3-5691-4105-A65B-F7B83C6DA686}"/>
    <cellStyle name="Comma 14 4" xfId="4090" xr:uid="{53E10CEC-4C27-4EE8-BBD8-97AB5D2430EE}"/>
    <cellStyle name="Comma 15" xfId="151" xr:uid="{BA7C84B5-ACA2-4980-A691-A02E717EB344}"/>
    <cellStyle name="Comma 15 2" xfId="4089" xr:uid="{96D0BA40-0723-45C0-AEB6-06B8DA3E6E11}"/>
    <cellStyle name="Comma 16" xfId="152" xr:uid="{9F9482A8-5E6D-4AE9-97F2-0A637D66F8CE}"/>
    <cellStyle name="Comma 17" xfId="153" xr:uid="{A2708BEB-3616-48BD-BA23-C328BB7DB027}"/>
    <cellStyle name="Comma 18" xfId="700" xr:uid="{17417FEC-16C8-411B-B69A-B34BFC0CBF3A}"/>
    <cellStyle name="Comma 18 2" xfId="879" xr:uid="{CCD0B35E-7CFF-4BCB-81A5-49650092BDF2}"/>
    <cellStyle name="Comma 19" xfId="702" xr:uid="{87093649-304F-4F14-AC51-1066166DE458}"/>
    <cellStyle name="Comma 2" xfId="154" xr:uid="{5CDDFCC7-0219-4A8C-B458-6D197AB1E62A}"/>
    <cellStyle name="Comma 2 10" xfId="704" xr:uid="{A1142021-CE0A-467B-A644-C80869D4B644}"/>
    <cellStyle name="Comma 2 10 2" xfId="1247" xr:uid="{30EF5BDD-8897-4FA9-9164-0BE07B9C6A36}"/>
    <cellStyle name="Comma 2 11" xfId="883" xr:uid="{DAF1708C-74D5-4502-B6D0-EF80D249F9C0}"/>
    <cellStyle name="Comma 2 11 2" xfId="1248" xr:uid="{5A900CCF-24C4-45B4-9D00-06F4B4E4494D}"/>
    <cellStyle name="Comma 2 12" xfId="1249" xr:uid="{B4970AEF-078B-4D80-A3A3-8E06B8466FDF}"/>
    <cellStyle name="Comma 2 12 2" xfId="1967" xr:uid="{4D5A6CA3-6ADC-411F-A078-A355BBD6BD17}"/>
    <cellStyle name="Comma 2 12 3" xfId="2463" xr:uid="{78D84560-A396-449F-A0D7-CF12D463E3DB}"/>
    <cellStyle name="Comma 2 13" xfId="1250" xr:uid="{A271DDE4-497F-4BC6-A39D-8BC053500475}"/>
    <cellStyle name="Comma 2 14" xfId="707" xr:uid="{17241EC0-9B6E-4D43-9608-365D78D12A4F}"/>
    <cellStyle name="Comma 2 15" xfId="1877" xr:uid="{32597417-9EA8-4DFE-81EF-EE0323354AE7}"/>
    <cellStyle name="Comma 2 2" xfId="155" xr:uid="{A3A077E8-13B0-4AE4-938A-D2500C0BA74A}"/>
    <cellStyle name="Comma 2 2 10" xfId="156" xr:uid="{00CA2D4D-735D-46F3-943B-0594766BB8D7}"/>
    <cellStyle name="Comma 2 2 11" xfId="157" xr:uid="{BAC662EA-2F0D-4569-8DA2-D311C6F7ADC1}"/>
    <cellStyle name="Comma 2 2 12" xfId="158" xr:uid="{C7728356-E712-4C39-A263-8A9C82255395}"/>
    <cellStyle name="Comma 2 2 13" xfId="159" xr:uid="{3371F043-BE78-42E6-8F20-AE4AB6F2978E}"/>
    <cellStyle name="Comma 2 2 14" xfId="160" xr:uid="{560BA00C-B1BC-412F-84DB-2CBE0EBD040B}"/>
    <cellStyle name="Comma 2 2 15" xfId="161" xr:uid="{DFAFB506-FB6D-47E0-A9F4-9CF82D0AC5AC}"/>
    <cellStyle name="Comma 2 2 16" xfId="162" xr:uid="{D480D920-3FC0-432D-8C37-9907A63666FB}"/>
    <cellStyle name="Comma 2 2 17" xfId="163" xr:uid="{33D7BC94-5547-4D8C-91EF-627C1E977DD0}"/>
    <cellStyle name="Comma 2 2 18" xfId="164" xr:uid="{E279CEEF-001D-4278-9721-5AAF60B4538E}"/>
    <cellStyle name="Comma 2 2 19" xfId="165" xr:uid="{C9EB48AE-CC6E-42BA-BB96-6A9B1EEEF0BB}"/>
    <cellStyle name="Comma 2 2 2" xfId="166" xr:uid="{52E0237F-52B0-4A95-951F-F5708772F378}"/>
    <cellStyle name="Comma 2 2 2 2" xfId="913" xr:uid="{694FE8E6-0721-4B1B-92A4-A2E67F23E2DF}"/>
    <cellStyle name="Comma 2 2 20" xfId="167" xr:uid="{4CD7B6DB-A54C-45B9-AD31-29359EDFF3B7}"/>
    <cellStyle name="Comma 2 2 21" xfId="168" xr:uid="{292DC93B-6220-4912-A47B-B4EEFA248B0E}"/>
    <cellStyle name="Comma 2 2 22" xfId="169" xr:uid="{4479BDE7-1240-4463-8213-F17973339E3F}"/>
    <cellStyle name="Comma 2 2 23" xfId="170" xr:uid="{A3D09E64-28F6-4F48-A75F-8F874B421F9F}"/>
    <cellStyle name="Comma 2 2 24" xfId="171" xr:uid="{57962EDD-93E9-41EB-B47E-03B52569E28B}"/>
    <cellStyle name="Comma 2 2 25" xfId="696" xr:uid="{78AE7B8A-0806-475C-B87B-4A7D8D51C966}"/>
    <cellStyle name="Comma 2 2 25 2" xfId="877" xr:uid="{9838596F-0188-4522-BAE4-DD5A698BD31C}"/>
    <cellStyle name="Comma 2 2 25 3" xfId="1251" xr:uid="{68039771-EDAD-4B7D-B7A1-1F10CC81CBF0}"/>
    <cellStyle name="Comma 2 2 26" xfId="764" xr:uid="{2A52E94D-F49B-42A4-96A7-D462846766FF}"/>
    <cellStyle name="Comma 2 2 27" xfId="897" xr:uid="{C064BBCD-6174-422D-B496-021B2230B057}"/>
    <cellStyle name="Comma 2 2 3" xfId="172" xr:uid="{F7BF26AA-3893-4855-89A2-9155228A54A2}"/>
    <cellStyle name="Comma 2 2 4" xfId="173" xr:uid="{48394802-4258-499E-A1E5-81D098C23EB1}"/>
    <cellStyle name="Comma 2 2 5" xfId="174" xr:uid="{B7E18230-0953-466B-A8C6-A5016313223F}"/>
    <cellStyle name="Comma 2 2 6" xfId="175" xr:uid="{61582931-80A5-4033-9810-7752E71CDABB}"/>
    <cellStyle name="Comma 2 2 7" xfId="176" xr:uid="{4DE2DB25-3BD7-4D88-BC44-1A0BBEABDCC5}"/>
    <cellStyle name="Comma 2 2 8" xfId="177" xr:uid="{4D45ED50-B62C-4941-A25D-7A385446641E}"/>
    <cellStyle name="Comma 2 2 9" xfId="178" xr:uid="{8F1C73E9-9B21-4C66-BE58-B3A939E36D41}"/>
    <cellStyle name="Comma 2 2_nota 10" xfId="1252" xr:uid="{56B8141B-D69C-41D4-8718-706EA728BF12}"/>
    <cellStyle name="Comma 2 3" xfId="179" xr:uid="{CDC28879-DD20-4908-A109-E93B86771FBF}"/>
    <cellStyle name="Comma 2 3 10" xfId="180" xr:uid="{118C2DDB-04FB-4A47-8D30-8BD13BD33A08}"/>
    <cellStyle name="Comma 2 3 11" xfId="181" xr:uid="{6B69811F-2439-4A24-B688-5536577E8451}"/>
    <cellStyle name="Comma 2 3 12" xfId="182" xr:uid="{58772CAD-83B0-4DFB-9D8A-FB55C68474D7}"/>
    <cellStyle name="Comma 2 3 13" xfId="183" xr:uid="{DC98A8B8-F0F7-4F66-918F-21F5CDCE400F}"/>
    <cellStyle name="Comma 2 3 14" xfId="184" xr:uid="{7D92EACF-5AC5-4DA3-A42B-D71CCB8DE4A7}"/>
    <cellStyle name="Comma 2 3 15" xfId="185" xr:uid="{D718E6C2-A6BE-4154-968C-6809654CBB22}"/>
    <cellStyle name="Comma 2 3 16" xfId="186" xr:uid="{C9FEF2F2-E004-44E3-9234-26CA7C407752}"/>
    <cellStyle name="Comma 2 3 17" xfId="187" xr:uid="{FCA3BB86-E2A6-4DDF-823B-C6ADE69F15C3}"/>
    <cellStyle name="Comma 2 3 18" xfId="188" xr:uid="{AC57B948-F557-4170-B35F-609B720ED8E4}"/>
    <cellStyle name="Comma 2 3 19" xfId="189" xr:uid="{185E4A21-C1BC-472B-BCBC-71325BB82B8D}"/>
    <cellStyle name="Comma 2 3 2" xfId="190" xr:uid="{107502E2-36CD-4AD1-9C30-C58604D9DCFE}"/>
    <cellStyle name="Comma 2 3 2 2" xfId="915" xr:uid="{BB2A09EF-3864-4529-894F-067085984187}"/>
    <cellStyle name="Comma 2 3 20" xfId="191" xr:uid="{05C33BD7-015E-42F3-8071-B3EA357B46E4}"/>
    <cellStyle name="Comma 2 3 21" xfId="192" xr:uid="{60A4F2B9-3DF3-4600-B66F-BFBF9A2C0468}"/>
    <cellStyle name="Comma 2 3 22" xfId="193" xr:uid="{67E34663-C011-4DFA-838B-90E7BB3904AF}"/>
    <cellStyle name="Comma 2 3 23" xfId="194" xr:uid="{E66062D4-357D-4A78-9E36-48DAF67AF8F3}"/>
    <cellStyle name="Comma 2 3 24" xfId="195" xr:uid="{A38EDC09-3B14-4ECC-AA40-766B8A7CA405}"/>
    <cellStyle name="Comma 2 3 25" xfId="766" xr:uid="{3BCE6BD7-4EE8-461B-B5F9-57074017287F}"/>
    <cellStyle name="Comma 2 3 26" xfId="902" xr:uid="{B025CEA5-D666-48E8-A133-2A3CD2B9DF91}"/>
    <cellStyle name="Comma 2 3 27" xfId="1253" xr:uid="{8AB2E5BA-A32A-453C-88AB-E4BE75B2184E}"/>
    <cellStyle name="Comma 2 3 3" xfId="196" xr:uid="{AD3976A6-25AD-408B-A63C-8034E34145D9}"/>
    <cellStyle name="Comma 2 3 4" xfId="197" xr:uid="{D3124980-D6EE-42DB-923E-1517B1BA835A}"/>
    <cellStyle name="Comma 2 3 5" xfId="198" xr:uid="{BD2C47FC-A0D2-4793-AF3F-430615D8C0EB}"/>
    <cellStyle name="Comma 2 3 6" xfId="199" xr:uid="{D107A25C-8AF0-45E4-9772-99B62112D990}"/>
    <cellStyle name="Comma 2 3 7" xfId="200" xr:uid="{002702D9-0315-4185-9A83-8E6B0AE2B2E9}"/>
    <cellStyle name="Comma 2 3 8" xfId="201" xr:uid="{28E46601-477F-43EC-8E1B-F4941AF66E58}"/>
    <cellStyle name="Comma 2 3 9" xfId="202" xr:uid="{55338096-C9D6-44B6-895D-35440770762F}"/>
    <cellStyle name="Comma 2 4" xfId="203" xr:uid="{1B00DC73-3E1D-4955-B93C-080F2FF43BA7}"/>
    <cellStyle name="Comma 2 4 10" xfId="204" xr:uid="{F85ECD62-CA61-4594-8805-9A6F283D9C8E}"/>
    <cellStyle name="Comma 2 4 11" xfId="205" xr:uid="{64A43A8E-B328-435F-8E58-9F9C1E3B085C}"/>
    <cellStyle name="Comma 2 4 12" xfId="206" xr:uid="{13B5877D-9855-498B-AAB4-68F4199044A5}"/>
    <cellStyle name="Comma 2 4 13" xfId="207" xr:uid="{A0FB79E8-9DB7-493D-B383-CC7FCE6C1C0D}"/>
    <cellStyle name="Comma 2 4 14" xfId="208" xr:uid="{0CD8D62F-C717-4987-B61E-C37BACF8D2B4}"/>
    <cellStyle name="Comma 2 4 15" xfId="209" xr:uid="{B9D1BAA7-48FF-431B-8324-0C21547C5B09}"/>
    <cellStyle name="Comma 2 4 16" xfId="210" xr:uid="{4D25D97E-D28C-4C99-8CBC-FB3F43B9E830}"/>
    <cellStyle name="Comma 2 4 17" xfId="211" xr:uid="{90392F49-45FC-4A01-815B-583498C34A10}"/>
    <cellStyle name="Comma 2 4 18" xfId="212" xr:uid="{43D8F445-6833-4817-802E-E1CE321E5A98}"/>
    <cellStyle name="Comma 2 4 19" xfId="213" xr:uid="{98528A33-7D62-4FC0-B8C3-91429A2CB2A8}"/>
    <cellStyle name="Comma 2 4 2" xfId="214" xr:uid="{59C9050F-F235-4694-A6BB-166966F6ECB1}"/>
    <cellStyle name="Comma 2 4 20" xfId="215" xr:uid="{D67B2689-9398-4721-8FE0-4FF2062BFB77}"/>
    <cellStyle name="Comma 2 4 21" xfId="216" xr:uid="{E09689A2-3D81-45A8-A72C-FB0E72AE0A89}"/>
    <cellStyle name="Comma 2 4 22" xfId="217" xr:uid="{0C63059F-7366-4D0F-884B-1CD8C7D63B02}"/>
    <cellStyle name="Comma 2 4 23" xfId="218" xr:uid="{17A6BD63-F559-4365-86A8-F33DF9707E8B}"/>
    <cellStyle name="Comma 2 4 24" xfId="219" xr:uid="{96A940B1-C693-4C69-B273-078AFC28B9BC}"/>
    <cellStyle name="Comma 2 4 25" xfId="774" xr:uid="{FC9E9AA9-8FD5-4A8B-97FA-F9610D2EF500}"/>
    <cellStyle name="Comma 2 4 26" xfId="906" xr:uid="{C9029848-895B-4EC3-A75A-4D830933627D}"/>
    <cellStyle name="Comma 2 4 27" xfId="1254" xr:uid="{A65BBC45-76D5-4D51-9480-6BB6243E761D}"/>
    <cellStyle name="Comma 2 4 3" xfId="220" xr:uid="{B48D3DA3-19B9-472B-90C7-78FB222D8F94}"/>
    <cellStyle name="Comma 2 4 4" xfId="221" xr:uid="{773ECCDF-C29C-4D01-B7A4-C47960CAD395}"/>
    <cellStyle name="Comma 2 4 5" xfId="222" xr:uid="{DF0D87D3-FA7B-4AF6-AB86-C02831F9AB6A}"/>
    <cellStyle name="Comma 2 4 6" xfId="223" xr:uid="{5B500F9A-EC5B-4D68-A1DA-4D8D35D35ABB}"/>
    <cellStyle name="Comma 2 4 7" xfId="224" xr:uid="{798E63D0-07D1-4F3E-9804-88594D670AC4}"/>
    <cellStyle name="Comma 2 4 8" xfId="225" xr:uid="{BCB922AD-548B-4ADA-BDFC-347CEF6ABF57}"/>
    <cellStyle name="Comma 2 4 9" xfId="226" xr:uid="{A8243997-5C65-43B6-A31A-BBDD7F06BFE0}"/>
    <cellStyle name="Comma 2 5" xfId="227" xr:uid="{EAEFA4C8-C4DD-495C-BA4B-4ECE3A690658}"/>
    <cellStyle name="Comma 2 6" xfId="228" xr:uid="{EF4797C1-49BB-4CC6-9B93-DAE4C4AA17E9}"/>
    <cellStyle name="Comma 2 7" xfId="229" xr:uid="{518228AA-D69E-491B-927F-BF356FCEE0E3}"/>
    <cellStyle name="Comma 2 8" xfId="230" xr:uid="{2499958E-C1D8-4C7D-9A15-BE298D18C0DD}"/>
    <cellStyle name="Comma 2 8 2" xfId="1255" xr:uid="{9F4C0476-DC6E-45DD-BEFF-75C74C6253C4}"/>
    <cellStyle name="Comma 2 9" xfId="693" xr:uid="{D2F321D7-5638-41F8-BC34-0422F9795A54}"/>
    <cellStyle name="Comma 2 9 2" xfId="1257" xr:uid="{DA02AA48-C30D-4F38-9D2B-4B1CCDCC9E7D}"/>
    <cellStyle name="Comma 2 9 2 2" xfId="2574" xr:uid="{72559C45-1053-477C-BDEE-D548D711E084}"/>
    <cellStyle name="Comma 2 9 3" xfId="2194" xr:uid="{54B715BF-81C2-46E6-8633-52C09A9C9CD7}"/>
    <cellStyle name="Comma 2 9 4" xfId="1256" xr:uid="{3735D7DD-8846-4BF9-A1AF-BCDAEBE84C0E}"/>
    <cellStyle name="Comma 2_nota 10 o" xfId="2585" xr:uid="{5314A17C-D697-4D28-8A94-24C962338576}"/>
    <cellStyle name="Comma 20" xfId="705" xr:uid="{1A5B8624-AD00-4CFB-B466-97508A0A9781}"/>
    <cellStyle name="Comma 21" xfId="751" xr:uid="{1815BBD3-9BF6-4672-85FA-069A8AAF89B4}"/>
    <cellStyle name="Comma 22" xfId="736" xr:uid="{6CC92F54-4823-4C02-BCDC-19CDED9F9259}"/>
    <cellStyle name="Comma 23" xfId="757" xr:uid="{33D637AD-8F04-4796-8483-59BADE242D73}"/>
    <cellStyle name="Comma 24" xfId="752" xr:uid="{2E234D2E-642C-4AF4-81F7-4A8C2876CADC}"/>
    <cellStyle name="Comma 25" xfId="755" xr:uid="{BE648FE0-F6B3-4715-BB02-C9E45D619F76}"/>
    <cellStyle name="Comma 26" xfId="754" xr:uid="{CC14D425-46C3-4FE4-9295-F355E190721B}"/>
    <cellStyle name="Comma 27" xfId="753" xr:uid="{39BB8A07-81CD-4976-8FFA-27AFED85AC62}"/>
    <cellStyle name="Comma 28" xfId="756" xr:uid="{D88B74D7-A03C-4B4D-B8D3-E7ED6292852C}"/>
    <cellStyle name="Comma 29" xfId="880" xr:uid="{97F5AC9B-3A8D-4D57-B30E-8525693D794D}"/>
    <cellStyle name="Comma 3" xfId="231" xr:uid="{77E3E325-4343-4A27-AB37-61C1FA099E4E}"/>
    <cellStyle name="Comma 3 10" xfId="232" xr:uid="{A5840B32-6F35-41F6-9AAD-B4B29B54636E}"/>
    <cellStyle name="Comma 3 11" xfId="233" xr:uid="{62BB9BCC-D8AC-43C3-B27B-29819D8178F4}"/>
    <cellStyle name="Comma 3 12" xfId="234" xr:uid="{B031ACE5-8BE8-41F2-A7F0-36569BA2444B}"/>
    <cellStyle name="Comma 3 13" xfId="235" xr:uid="{C0F84FC3-F10A-44B1-9BCD-9C1DDD730785}"/>
    <cellStyle name="Comma 3 14" xfId="236" xr:uid="{FBD6976F-754B-48C8-ABE2-B66532251B89}"/>
    <cellStyle name="Comma 3 15" xfId="237" xr:uid="{BE91E61A-5B09-425F-AA2E-CB01DCFF2CE2}"/>
    <cellStyle name="Comma 3 16" xfId="238" xr:uid="{0CB16BD4-2DA1-4C7D-A0A8-195C82128D55}"/>
    <cellStyle name="Comma 3 17" xfId="239" xr:uid="{13B9A2EA-DB63-49C1-8C20-2115D2820A13}"/>
    <cellStyle name="Comma 3 18" xfId="240" xr:uid="{8F3BDDFE-B17B-46B3-957F-58B02E885C4E}"/>
    <cellStyle name="Comma 3 19" xfId="241" xr:uid="{5B082876-3565-4B4B-83AA-A557AFC48645}"/>
    <cellStyle name="Comma 3 2" xfId="242" xr:uid="{40ED64D1-E936-4576-8332-AF4BE10521D1}"/>
    <cellStyle name="Comma 3 2 2" xfId="898" xr:uid="{6DC92488-3488-4E92-8A87-E6CFB84B7862}"/>
    <cellStyle name="Comma 3 20" xfId="243" xr:uid="{2BEE9854-239E-4173-9AC9-A511A618956F}"/>
    <cellStyle name="Comma 3 21" xfId="244" xr:uid="{BCB82B32-5781-4DE4-B321-6B174C2D44FC}"/>
    <cellStyle name="Comma 3 22" xfId="245" xr:uid="{F8279BFB-526C-466A-8670-93A9F51628AF}"/>
    <cellStyle name="Comma 3 23" xfId="246" xr:uid="{0F99D3CF-DD02-42E4-8A3D-C21D4BE90156}"/>
    <cellStyle name="Comma 3 24" xfId="247" xr:uid="{141DE7D9-A5E1-4154-9DEF-43D0404243D0}"/>
    <cellStyle name="Comma 3 25" xfId="248" xr:uid="{A6EF3592-5152-4322-A651-A6F24134DEE9}"/>
    <cellStyle name="Comma 3 25 2" xfId="775" xr:uid="{AFC6E7C0-385A-4375-B5BE-8D2016680291}"/>
    <cellStyle name="Comma 3 25 3" xfId="1259" xr:uid="{E93A8644-67B2-4EBA-A75D-DD9F09EBAB01}"/>
    <cellStyle name="Comma 3 26" xfId="763" xr:uid="{342AEB7F-9A48-4FBB-B910-A20674759519}"/>
    <cellStyle name="Comma 3 26 2" xfId="2099" xr:uid="{982A45D3-3EE4-4893-AD89-8EDA67206FC3}"/>
    <cellStyle name="Comma 3 26 3" xfId="1260" xr:uid="{C70F528D-9E94-4E42-9ED7-65F27A9831E9}"/>
    <cellStyle name="Comma 3 27" xfId="884" xr:uid="{87431BFC-2F0C-40EF-A3F3-569A85E8D7D8}"/>
    <cellStyle name="Comma 3 27 2" xfId="1973" xr:uid="{5AE8DDA0-B170-481B-87D7-76E7FB7D20E1}"/>
    <cellStyle name="Comma 3 28" xfId="2582" xr:uid="{DB09284C-5ABB-4E41-AE93-DA57CF3F6458}"/>
    <cellStyle name="Comma 3 29" xfId="2597" xr:uid="{F8BBCB97-371B-48E1-8763-6357479D4ED0}"/>
    <cellStyle name="Comma 3 3" xfId="249" xr:uid="{CE959E96-AFAD-428F-9217-2F15E1081A3F}"/>
    <cellStyle name="Comma 3 3 2" xfId="907" xr:uid="{665E54CC-CBF9-46A8-925F-A6290F0C950D}"/>
    <cellStyle name="Comma 3 4" xfId="250" xr:uid="{85F9C039-719B-4BB4-B628-C4C77264BB95}"/>
    <cellStyle name="Comma 3 5" xfId="251" xr:uid="{81FC7A1C-16E5-4022-B9DB-F8950485F174}"/>
    <cellStyle name="Comma 3 6" xfId="252" xr:uid="{F96187B4-916D-4B01-9CE3-78975D5492AB}"/>
    <cellStyle name="Comma 3 7" xfId="253" xr:uid="{8D7D9DD0-AD0A-42A9-BE38-84893D855D4C}"/>
    <cellStyle name="Comma 3 8" xfId="254" xr:uid="{E0D43555-2BE5-4FDA-9FD7-1288383FBF5A}"/>
    <cellStyle name="Comma 3 9" xfId="255" xr:uid="{07AE5B05-BE13-48C4-BD86-6DCFB54AC64F}"/>
    <cellStyle name="Comma 3_Nota 10" xfId="1258" xr:uid="{5A9FB6D0-EFBB-46B5-AEA7-055ACA54D7E9}"/>
    <cellStyle name="Comma 30" xfId="903" xr:uid="{8D89E4B0-4D96-4029-B15B-CE329E1D27D1}"/>
    <cellStyle name="Comma 31" xfId="916" xr:uid="{9C3CDF39-41B2-4B01-B667-14CD7601F8C1}"/>
    <cellStyle name="Comma 32" xfId="918" xr:uid="{829F4381-D435-474F-9F66-BB237B55688F}"/>
    <cellStyle name="Comma 33" xfId="919" xr:uid="{7AB06B4C-8551-4FB6-A779-DB3BEF887D88}"/>
    <cellStyle name="Comma 34" xfId="920" xr:uid="{254164D8-5DA7-4425-8F85-56E2A1C3AEC6}"/>
    <cellStyle name="Comma 35" xfId="921" xr:uid="{6AB7713C-0D44-4078-B98D-F3A5DE334B78}"/>
    <cellStyle name="Comma 36" xfId="924" xr:uid="{A5C53900-5DDE-44D8-BEE5-165F5900B307}"/>
    <cellStyle name="Comma 37" xfId="1802" xr:uid="{EB7D01E4-D1FB-49D3-9D9E-0EC0FD2481E5}"/>
    <cellStyle name="Comma 38" xfId="888" xr:uid="{E0A2128B-B6C9-4E2E-A3DD-F2B29280CA61}"/>
    <cellStyle name="Comma 39" xfId="4063" xr:uid="{898A8EAC-1D1B-4B76-B925-D8BACB4251A3}"/>
    <cellStyle name="Comma 4" xfId="256" xr:uid="{8991C69C-DD10-4E7B-8673-8AE26F2EAE4F}"/>
    <cellStyle name="Comma 4 2" xfId="257" xr:uid="{814B0FCF-A195-4D7D-BE8B-FD0F4F05FD6C}"/>
    <cellStyle name="Comma 4 2 2" xfId="912" xr:uid="{E523FA19-201F-4F31-A3D6-E8B7166AAA32}"/>
    <cellStyle name="Comma 4 2 2 2" xfId="2211" xr:uid="{E8F7CF3C-BBBC-4699-88C3-C2BAB2FCA8CC}"/>
    <cellStyle name="Comma 4 2 3" xfId="1261" xr:uid="{EA32001E-3D59-4D72-A3B2-F8FECF8D7506}"/>
    <cellStyle name="Comma 4 3" xfId="258" xr:uid="{CD1751F1-B55B-4F75-9565-90CD67A9624A}"/>
    <cellStyle name="Comma 4 3 2" xfId="776" xr:uid="{AE33661D-E3B4-4A9A-9B7A-440959986D6C}"/>
    <cellStyle name="Comma 4 3 2 2" xfId="2203" xr:uid="{CCA93F0C-3713-4954-B379-F6CEDD64A58F}"/>
    <cellStyle name="Comma 4 3 3" xfId="1262" xr:uid="{49FDDA28-D143-43F2-B7E7-ECD55694400C}"/>
    <cellStyle name="Comma 4 4" xfId="759" xr:uid="{1A801903-89CA-4A2E-92B4-5B2559F74178}"/>
    <cellStyle name="Comma 4 4 2" xfId="2596" xr:uid="{5AD944D4-CC8C-4CB2-8EF6-8A037858E8A7}"/>
    <cellStyle name="Comma 4 5" xfId="896" xr:uid="{2A6B2073-64FB-471D-B06F-B4E388D1931D}"/>
    <cellStyle name="Comma 4_nota 10" xfId="1263" xr:uid="{1563E649-75DC-4585-A8CA-DD7DFD48A0D8}"/>
    <cellStyle name="Comma 40" xfId="4070" xr:uid="{4A993495-A59B-4F33-9C4F-32F70DE05498}"/>
    <cellStyle name="Comma 41" xfId="4071" xr:uid="{DF6C3541-0C5B-4991-A169-2C21206992D2}"/>
    <cellStyle name="Comma 42" xfId="4075" xr:uid="{8C91E992-EC2B-42C3-B7E0-37728B58DC77}"/>
    <cellStyle name="Comma 43" xfId="4091" xr:uid="{DEEF8831-DBFC-4AE8-B1B6-DDD62AF79BE9}"/>
    <cellStyle name="Comma 44" xfId="4092" xr:uid="{CDBF4A4B-50CF-4FF4-9AE2-D56F8B56FA89}"/>
    <cellStyle name="Comma 45" xfId="140" xr:uid="{4D8199EC-9382-4CD0-9F5C-D880F6EE2194}"/>
    <cellStyle name="Comma 46" xfId="4093" xr:uid="{73C18D37-A1AB-4423-9F17-51EE52441AE0}"/>
    <cellStyle name="Comma 5" xfId="259" xr:uid="{0BCB5379-2EDA-4F0A-9502-B6D7B98BE1F4}"/>
    <cellStyle name="Comma 5 10" xfId="260" xr:uid="{180A42D9-CB82-4CF9-8000-099F8DD2AA17}"/>
    <cellStyle name="Comma 5 11" xfId="261" xr:uid="{D932891D-E656-45CF-B510-06F10149E5F9}"/>
    <cellStyle name="Comma 5 12" xfId="262" xr:uid="{57F76F40-9D4A-4349-9590-F007B7EAE808}"/>
    <cellStyle name="Comma 5 13" xfId="263" xr:uid="{202DF20E-FC1C-4964-84AF-D5A28EA4CF53}"/>
    <cellStyle name="Comma 5 14" xfId="264" xr:uid="{9DD00806-A214-45D6-B884-8F1A58AB82CC}"/>
    <cellStyle name="Comma 5 15" xfId="265" xr:uid="{521C0D6C-EC50-4032-ACE6-3E9CE5C457E3}"/>
    <cellStyle name="Comma 5 16" xfId="266" xr:uid="{44C1709E-2AF6-4793-8223-961A1B71B036}"/>
    <cellStyle name="Comma 5 17" xfId="267" xr:uid="{31E4E093-9399-4740-9B17-730E02B1407C}"/>
    <cellStyle name="Comma 5 18" xfId="268" xr:uid="{9ED41594-328F-40AC-ABBA-9F6AD5B43566}"/>
    <cellStyle name="Comma 5 19" xfId="269" xr:uid="{046FB108-CEF7-4BEA-927C-F9EECA95736D}"/>
    <cellStyle name="Comma 5 2" xfId="270" xr:uid="{644BDBBF-5241-4074-B75E-86387BAFE80B}"/>
    <cellStyle name="Comma 5 20" xfId="271" xr:uid="{028A4E6A-AB49-4D20-8798-1FAF90A4906F}"/>
    <cellStyle name="Comma 5 21" xfId="272" xr:uid="{A22CDA2F-59C1-4ACF-B8BA-7420728A387F}"/>
    <cellStyle name="Comma 5 22" xfId="273" xr:uid="{491929DF-0C1D-441F-AE6B-F6A0257B893F}"/>
    <cellStyle name="Comma 5 23" xfId="274" xr:uid="{3F7850EC-25C0-49EE-936E-EF554F835F22}"/>
    <cellStyle name="Comma 5 24" xfId="275" xr:uid="{A5811053-110A-4860-B149-B9C2811A0C00}"/>
    <cellStyle name="Comma 5 25" xfId="767" xr:uid="{03DD8C51-C015-4C4C-BFB4-C92C691B4C8B}"/>
    <cellStyle name="Comma 5 25 2" xfId="1265" xr:uid="{0AF9147F-FC32-4D78-AADD-D54C8BF90067}"/>
    <cellStyle name="Comma 5 26" xfId="1264" xr:uid="{96ED60D0-64DD-49E1-BDB1-81E5FF28E631}"/>
    <cellStyle name="Comma 5 3" xfId="276" xr:uid="{50085082-4C99-4ED3-BD9E-6F86B9A395E5}"/>
    <cellStyle name="Comma 5 4" xfId="277" xr:uid="{8E732AB9-EB1A-486A-9AE8-6FA4FC6C1941}"/>
    <cellStyle name="Comma 5 5" xfId="278" xr:uid="{5694F49B-E37E-495A-9031-00F20153AEBF}"/>
    <cellStyle name="Comma 5 6" xfId="279" xr:uid="{CD828B2A-3EA9-4094-920F-165BB2576586}"/>
    <cellStyle name="Comma 5 7" xfId="280" xr:uid="{668D217A-9C9C-46E1-8A86-4A11DF4C6B62}"/>
    <cellStyle name="Comma 5 8" xfId="281" xr:uid="{C6E9098E-6D9A-4922-82CC-4D2C73350932}"/>
    <cellStyle name="Comma 5 9" xfId="282" xr:uid="{9669F129-B3DC-41E0-A7C9-6251A5EA9A81}"/>
    <cellStyle name="Comma 5_nota 10" xfId="1266" xr:uid="{17482B57-38B4-4797-B053-2A162DC106C6}"/>
    <cellStyle name="Comma 55 3" xfId="4072" xr:uid="{6B2F5862-AB1E-4513-A473-6FD2A5941028}"/>
    <cellStyle name="Comma 6" xfId="283" xr:uid="{34339C65-3175-4A0F-B958-1088290DC9CD}"/>
    <cellStyle name="Comma 6 10" xfId="284" xr:uid="{EF284C08-E794-4D12-A2A5-53C7FAFB1A72}"/>
    <cellStyle name="Comma 6 11" xfId="285" xr:uid="{FDB76B93-2532-4DAA-B911-EB49D2861954}"/>
    <cellStyle name="Comma 6 12" xfId="286" xr:uid="{05A8EDF4-BD78-471E-B607-7E941CD20113}"/>
    <cellStyle name="Comma 6 13" xfId="287" xr:uid="{7D38208E-36E2-4051-86B8-A6573E399D82}"/>
    <cellStyle name="Comma 6 14" xfId="288" xr:uid="{0A90BCE1-3ADA-458A-93BA-603E84F032C2}"/>
    <cellStyle name="Comma 6 15" xfId="289" xr:uid="{AD3CC04B-20D0-4983-AFE9-D782E62C2CC7}"/>
    <cellStyle name="Comma 6 16" xfId="290" xr:uid="{56108616-C663-4748-84FE-BC58D51DFDD9}"/>
    <cellStyle name="Comma 6 17" xfId="291" xr:uid="{5C0CAD72-0E86-4AAF-8F73-28AA7CDA3317}"/>
    <cellStyle name="Comma 6 18" xfId="292" xr:uid="{55C40394-A53D-4CE8-97A0-11833981632C}"/>
    <cellStyle name="Comma 6 19" xfId="293" xr:uid="{CB89FE99-F8E5-4703-B5B5-B78AA205BBEB}"/>
    <cellStyle name="Comma 6 2" xfId="294" xr:uid="{751FA76C-F36F-414D-A733-2A348A031207}"/>
    <cellStyle name="Comma 6 2 2" xfId="3138" xr:uid="{90F52741-A4CB-426A-96E8-11C53E40C2DD}"/>
    <cellStyle name="Comma 6 2 2 2" xfId="3870" xr:uid="{7E84D2F1-5459-4BE4-AC64-1D1BFD2350E6}"/>
    <cellStyle name="Comma 6 2 3" xfId="3515" xr:uid="{26EB9F1F-9174-445D-B33C-1DD145E12985}"/>
    <cellStyle name="Comma 6 2 4" xfId="2704" xr:uid="{6F0F1C9C-085A-4A05-9463-C2CFF1B0BCD5}"/>
    <cellStyle name="Comma 6 20" xfId="295" xr:uid="{A62C1BEC-AFA7-404E-B970-12E6FE2EBC69}"/>
    <cellStyle name="Comma 6 21" xfId="296" xr:uid="{BC4409DA-7053-4E23-A6C0-AFDABC0ACD5A}"/>
    <cellStyle name="Comma 6 22" xfId="297" xr:uid="{78FA0AE9-8D2C-4093-A409-9ED9BE9C2465}"/>
    <cellStyle name="Comma 6 23" xfId="298" xr:uid="{D671FE68-985A-4C47-8146-A19A1A1DB934}"/>
    <cellStyle name="Comma 6 24" xfId="299" xr:uid="{AF87E108-A5BC-49FE-B742-AB3BF7AE4114}"/>
    <cellStyle name="Comma 6 25" xfId="771" xr:uid="{3ACFDD9A-6084-4AAA-BED1-5D48EA690C78}"/>
    <cellStyle name="Comma 6 25 2" xfId="1268" xr:uid="{4FB23495-D112-49A7-AB3B-88954C02601E}"/>
    <cellStyle name="Comma 6 25 2 2" xfId="2575" xr:uid="{E030B2F7-18D5-4D28-B3D5-33E6955E9475}"/>
    <cellStyle name="Comma 6 25 3" xfId="2205" xr:uid="{A4652E81-55CB-49B4-A891-2D39FBA14412}"/>
    <cellStyle name="Comma 6 25 4" xfId="1267" xr:uid="{7A80DE0B-EF28-4699-AF9A-0561EF51BD40}"/>
    <cellStyle name="Comma 6 26" xfId="1269" xr:uid="{B7FEAF6E-A14A-4B90-B86E-E19F54EB5FC7}"/>
    <cellStyle name="Comma 6 26 2" xfId="2422" xr:uid="{12B0C5ED-CF79-44BF-BDCB-AFE4658969C3}"/>
    <cellStyle name="Comma 6 27" xfId="1976" xr:uid="{A61E9ECD-C9D1-490B-BE67-53839EE689ED}"/>
    <cellStyle name="Comma 6 28" xfId="2622" xr:uid="{2D3CFC1F-1869-4604-A5F8-E52985D39D05}"/>
    <cellStyle name="Comma 6 3" xfId="300" xr:uid="{22F47F13-2913-4841-BD38-AEADDD5280B2}"/>
    <cellStyle name="Comma 6 3 2" xfId="3696" xr:uid="{E1CDE258-0C32-417C-B1A7-F7686E20F428}"/>
    <cellStyle name="Comma 6 3 3" xfId="2976" xr:uid="{01BB1F06-7705-4557-B692-F37304DC9202}"/>
    <cellStyle name="Comma 6 4" xfId="301" xr:uid="{30327247-5CAC-4064-85FC-F592E9B97C56}"/>
    <cellStyle name="Comma 6 4 2" xfId="3341" xr:uid="{4338466E-13FA-43CD-BD99-5A4F8D36ED78}"/>
    <cellStyle name="Comma 6 5" xfId="302" xr:uid="{2F8884F5-9592-4F7E-8054-9509382B7F72}"/>
    <cellStyle name="Comma 6 6" xfId="303" xr:uid="{B99755A9-F575-4159-9BB9-D199000BAF1D}"/>
    <cellStyle name="Comma 6 7" xfId="304" xr:uid="{6D2410B7-C2F9-4012-A5C2-1E50E5297B4E}"/>
    <cellStyle name="Comma 6 8" xfId="305" xr:uid="{CA39AAA3-8FA3-4B45-9282-C67B2F3F5E66}"/>
    <cellStyle name="Comma 6 9" xfId="306" xr:uid="{ADFD9F20-D21A-40D5-B79D-5911945B9BEB}"/>
    <cellStyle name="Comma 6_nota 10" xfId="1270" xr:uid="{EFD824B8-1BC8-459B-9DE4-55DEB675C047}"/>
    <cellStyle name="Comma 7" xfId="307" xr:uid="{18888664-3BEA-492D-9B7F-40D96C7D2991}"/>
    <cellStyle name="Comma 7 2" xfId="3958" xr:uid="{804ECBD0-A776-4B87-BF7D-B9F1629B22A3}"/>
    <cellStyle name="Comma 7 3" xfId="3225" xr:uid="{0E004249-2EEE-4928-B35F-9CEF31879201}"/>
    <cellStyle name="Comma 7 4" xfId="1271" xr:uid="{F8634C77-7F2F-47CE-BEA4-6E07E8EFBA91}"/>
    <cellStyle name="Comma 8" xfId="308" xr:uid="{EB1B6A41-E66F-4D7A-91B1-46B7B68B61FD}"/>
    <cellStyle name="Comma 8 2" xfId="3981" xr:uid="{3F42657A-B0AC-474B-8572-CC6227636769}"/>
    <cellStyle name="Comma 8 3" xfId="1272" xr:uid="{2661D5F6-23BB-44BD-9F5F-2F47036E54BE}"/>
    <cellStyle name="Comma 9" xfId="309" xr:uid="{DE0BE7EF-70AA-42C0-BD7D-94D07F297231}"/>
    <cellStyle name="Comma 9 2" xfId="1274" xr:uid="{877139BD-105C-44A0-AA19-F69FBF63D3E8}"/>
    <cellStyle name="Comma 9 2 2" xfId="2534" xr:uid="{CCAAD385-244C-4D71-9B6A-881C53286FCB}"/>
    <cellStyle name="Comma 9 3" xfId="2147" xr:uid="{4A29F057-A964-4F5C-A511-0D4C9BF97437}"/>
    <cellStyle name="Comma 9 4" xfId="4004" xr:uid="{243B1C12-27D0-4256-9626-1C5FABA3570D}"/>
    <cellStyle name="Comma 9 5" xfId="1273" xr:uid="{4C994794-A2A0-4AF3-98AB-A4130CA7E93C}"/>
    <cellStyle name="Comma ă0î" xfId="310" xr:uid="{4D321B30-86CE-4C9A-B015-C8B251ABBC52}"/>
    <cellStyle name="Comma ã0î" xfId="311" xr:uid="{DA5587E2-775C-4505-A5B3-7F9BEC701976}"/>
    <cellStyle name="Comma0" xfId="312" xr:uid="{755296DE-17BD-4370-9854-0B7D9EC5B0D2}"/>
    <cellStyle name="Company Name" xfId="313" xr:uid="{30056F26-0BD5-4531-AB4F-F30526A5A034}"/>
    <cellStyle name="ContentsHyperlink" xfId="314" xr:uid="{95528A4C-3B06-4FA1-B70A-F1B697B22C85}"/>
    <cellStyle name="Currency 0.0" xfId="315" xr:uid="{88746758-B827-43E4-B969-79A6B38FEE64}"/>
    <cellStyle name="Currency 0.00" xfId="316" xr:uid="{A7FBADDC-D8C0-4BA1-B664-06745B3B2A8E}"/>
    <cellStyle name="Currency 0.000" xfId="317" xr:uid="{0A8D1DE0-33A5-49E1-9B1F-5CA72551C591}"/>
    <cellStyle name="Currency 2" xfId="318" xr:uid="{142665CC-280D-4232-AABC-7804BC6FA0C8}"/>
    <cellStyle name="Currency 2 2" xfId="1276" xr:uid="{3D7859C7-CD2D-486A-AC3A-A2903099C8B2}"/>
    <cellStyle name="Currency 2 2 2" xfId="2576" xr:uid="{29880535-B092-4F4A-8234-226BC998A889}"/>
    <cellStyle name="Currency 2 3" xfId="2206" xr:uid="{29D824E4-1881-4AB7-A3D6-37A314E55A87}"/>
    <cellStyle name="Currency 2 4" xfId="1275" xr:uid="{C3C6573E-1E75-42BD-92F6-092BE45AAB5E}"/>
    <cellStyle name="Currency 3" xfId="319" xr:uid="{5151585E-104C-4DF6-B764-0DF22875D12A}"/>
    <cellStyle name="Currency0" xfId="320" xr:uid="{2F75AB67-8DDB-40DB-81B4-AB70036E27B2}"/>
    <cellStyle name="cx" xfId="321" xr:uid="{8D0A8F9F-843C-4DAD-8937-81B71A5E2891}"/>
    <cellStyle name="data" xfId="322" xr:uid="{C0C411A3-867C-4FFB-89E1-A3F63D9F49A8}"/>
    <cellStyle name="Date" xfId="323" xr:uid="{48369D50-4FA4-4363-9B99-2CDC726DD7A7}"/>
    <cellStyle name="Debit" xfId="324" xr:uid="{13BBD96B-8438-4AD9-8658-5F89BB442C1B}"/>
    <cellStyle name="Debit subtotal" xfId="325" xr:uid="{3FB4DF05-B0E9-49E4-B3EB-3C63FD1510E9}"/>
    <cellStyle name="Debit subtotal 2" xfId="777" xr:uid="{4F4B798A-1A4F-4F78-84EE-FFA58F299786}"/>
    <cellStyle name="Debit Total" xfId="326" xr:uid="{D1ACF00B-B0DB-4D19-A6B5-CE44395F7331}"/>
    <cellStyle name="Dezimal [0]_Angaben für Controlling" xfId="327" xr:uid="{A07C09D0-F9D1-4612-9295-B334EA41C8BE}"/>
    <cellStyle name="Dezimal_Angaben für Controlling" xfId="328" xr:uid="{88C78899-E9AD-432B-98C9-F19CE37F0741}"/>
    <cellStyle name="E&amp;Y House" xfId="329" xr:uid="{7C280BEB-206F-4354-85F7-869A8E5CB838}"/>
    <cellStyle name="Euro" xfId="330" xr:uid="{2B7D5156-D513-4296-A5C1-9EB7AA8EE5C3}"/>
    <cellStyle name="Explanatory Text" xfId="16" builtinId="53" customBuiltin="1"/>
    <cellStyle name="Explanatory Text 2" xfId="331" xr:uid="{CF674CA7-143E-46F3-93C1-DE8C103A48BA}"/>
    <cellStyle name="Explanatory Text 2 2" xfId="737" xr:uid="{02A98D1C-76AA-4880-A773-69ADAB93307E}"/>
    <cellStyle name="Explanatory Text 2 2 2" xfId="1979" xr:uid="{DA195A81-A616-4177-9E06-95063ED4713A}"/>
    <cellStyle name="Explanatory Text 2 2 3" xfId="2354" xr:uid="{1049382F-645D-4D1C-9919-1FEB0FCF223A}"/>
    <cellStyle name="Explanatory Text 2 2 4" xfId="1278" xr:uid="{162F0F18-687A-4D50-87E2-335FB741C744}"/>
    <cellStyle name="Explanatory Text 2 3" xfId="1851" xr:uid="{BAA5F9AA-7B99-4B0E-82E9-51A541D0636C}"/>
    <cellStyle name="Explanatory Text 2 4" xfId="1277" xr:uid="{55BEBDD3-5DDC-4160-838D-F7360A7FA427}"/>
    <cellStyle name="Explanatory Text 2_nota 10" xfId="1279" xr:uid="{3FC87A3C-45D4-4AF6-849D-3136AAC3F3E8}"/>
    <cellStyle name="Explanatory Text 3" xfId="332" xr:uid="{08270243-404F-472A-B7B5-C3A166918C24}"/>
    <cellStyle name="Explanatory Text 3 2" xfId="1980" xr:uid="{84601EF9-48AC-429E-8E97-BC8E2EEE5555}"/>
    <cellStyle name="Explanatory Text 3 3" xfId="1280" xr:uid="{4382199C-83D8-4543-9197-DC1C47DE3A42}"/>
    <cellStyle name="Explanatory Text 4" xfId="333" xr:uid="{6C630444-2466-4255-9DB9-F342E549E404}"/>
    <cellStyle name="Explanatory Text 4 2" xfId="1981" xr:uid="{CD2D5567-28ED-4308-90B0-4267C2C1B25F}"/>
    <cellStyle name="Explanatory Text 4 3" xfId="1281" xr:uid="{929AAF5B-6D51-4CE3-857F-86BD30315E52}"/>
    <cellStyle name="Explanatory Text 5" xfId="1282" xr:uid="{65BE83A8-0659-41E3-90F7-4287928B8153}"/>
    <cellStyle name="Explanatory Text 6" xfId="1283" xr:uid="{973E6C12-A0F6-4A2D-8ACF-05A819FF5AA2}"/>
    <cellStyle name="Explanatory Text 6 2" xfId="2522" xr:uid="{C656DD55-924D-4D63-8108-2BEC431CEEB8}"/>
    <cellStyle name="Ezres [0]_Munkafüzet1 Diagram 1" xfId="334" xr:uid="{C585A39C-65BC-4AFA-8F18-B4630D84DD73}"/>
    <cellStyle name="Ezres_Munkafüzet1 Diagram 1" xfId="335" xr:uid="{00B7F1F8-C427-4B6B-9312-1583D78E71BB}"/>
    <cellStyle name="Forecast Cell Column Heading" xfId="1284" xr:uid="{11C2FA6E-FA5E-4666-816B-383D4705AC09}"/>
    <cellStyle name="general" xfId="336" xr:uid="{17F378D3-1193-4DFC-83C4-3E2AC37B5A2E}"/>
    <cellStyle name="general 2" xfId="778" xr:uid="{7965BA7D-70D9-4E9D-B01B-D1E7C6190244}"/>
    <cellStyle name="Good" xfId="2" builtinId="26" customBuiltin="1"/>
    <cellStyle name="Good 2" xfId="337" xr:uid="{3A937CC8-F521-417A-9F14-4AB1E71B7381}"/>
    <cellStyle name="Good 2 2" xfId="738" xr:uid="{2DEAF4AC-CCDF-4437-A175-B746D320115C}"/>
    <cellStyle name="Good 2 2 2" xfId="1982" xr:uid="{8C7EADB4-3124-4FEA-AD07-61A42463002B}"/>
    <cellStyle name="Good 2 2 3" xfId="2355" xr:uid="{16E31E3D-6507-4B60-8F7C-17E85AE1C470}"/>
    <cellStyle name="Good 2 2 4" xfId="1286" xr:uid="{F5C343D2-2D54-4A6A-BA31-F2A32EACB8A8}"/>
    <cellStyle name="Good 2 3" xfId="1842" xr:uid="{C02FE101-C7D1-4077-B9BA-00B3A155CBBC}"/>
    <cellStyle name="Good 2 4" xfId="1285" xr:uid="{14A9DC62-1E48-4901-B3D4-6012AFE89455}"/>
    <cellStyle name="Good 2_nota 10" xfId="1287" xr:uid="{9143FF57-BD70-4668-B4C1-A69D053400F2}"/>
    <cellStyle name="Good 3" xfId="338" xr:uid="{63C5BBFF-77E1-4404-8097-E0AB8D5F37EC}"/>
    <cellStyle name="Good 3 2" xfId="1983" xr:uid="{04D3C379-8E8F-4812-A3E0-AA1A0FCA02A0}"/>
    <cellStyle name="Good 3 3" xfId="1288" xr:uid="{D00F68CD-F1FF-457D-B33B-08CCB3A295B5}"/>
    <cellStyle name="Good 4" xfId="339" xr:uid="{8B670871-47DE-40E1-A7D1-53091F71B6D8}"/>
    <cellStyle name="Good 4 2" xfId="1984" xr:uid="{0393A04F-3DF7-4335-8F71-A941CDF2B407}"/>
    <cellStyle name="Good 4 3" xfId="1289" xr:uid="{6AF672AB-6E2D-42D5-9CB7-F1B6C908DCD0}"/>
    <cellStyle name="Good 5" xfId="1290" xr:uid="{38BC1971-DF78-49DD-A2E2-451D17C03655}"/>
    <cellStyle name="Good 6" xfId="1291" xr:uid="{FDCE3B78-E370-41F4-A3BA-6B4193D46680}"/>
    <cellStyle name="Good 6 2" xfId="2523" xr:uid="{B9C3EBD2-5FBD-4BA1-9DC3-3D8CCFB71AF2}"/>
    <cellStyle name="Grey" xfId="340" xr:uid="{931B6EF9-B633-47C2-9D3D-0A0CFF44E0C7}"/>
    <cellStyle name="Header1" xfId="341" xr:uid="{BC04D27B-8F8B-4143-B482-CE95A338AB56}"/>
    <cellStyle name="Header2" xfId="342" xr:uid="{4FC1A7FC-8CBE-4B34-A013-10C86982A5B7}"/>
    <cellStyle name="Heading" xfId="343" xr:uid="{28D19DE9-F1D2-4AD7-A73D-D8595CBF6BE3}"/>
    <cellStyle name="Heading 1" xfId="5" builtinId="16" customBuiltin="1"/>
    <cellStyle name="Heading 1 2" xfId="344" xr:uid="{278FB176-CD28-46D5-B0BC-35FC1E592903}"/>
    <cellStyle name="Heading 1 2 2" xfId="739" xr:uid="{4D52DA17-1563-43C5-805C-8EA1F4037363}"/>
    <cellStyle name="Heading 1 2 2 2" xfId="1985" xr:uid="{ECB99284-A64E-486F-8454-2D87D2989EFD}"/>
    <cellStyle name="Heading 1 2 2 3" xfId="2356" xr:uid="{93561850-781A-4ADC-B798-D36090713F0D}"/>
    <cellStyle name="Heading 1 2 2 4" xfId="1292" xr:uid="{85A278AF-7644-47B7-A8F3-34003BB8C5D0}"/>
    <cellStyle name="Heading 1 2 3" xfId="1838" xr:uid="{41FC73AC-ADF7-43A5-9788-B33318FEFDF8}"/>
    <cellStyle name="Heading 1 2_nota 10" xfId="1293" xr:uid="{C2B0230C-2E52-46F9-B8B3-C7D85CFF15B9}"/>
    <cellStyle name="Heading 1 3" xfId="345" xr:uid="{0AB2E064-6320-4DA0-91ED-79F4AD6D937D}"/>
    <cellStyle name="Heading 1 4" xfId="346" xr:uid="{03CBA845-8F64-452F-96A0-8DA6683F6AC5}"/>
    <cellStyle name="Heading 1 5" xfId="1294" xr:uid="{F3BFAF40-3123-4227-B9B8-CF9286999E3F}"/>
    <cellStyle name="Heading 1 6" xfId="1295" xr:uid="{4EC9F7FC-3B24-4DC6-8FC7-752AAD39CD55}"/>
    <cellStyle name="Heading 1 6 2" xfId="2524" xr:uid="{072D53A1-9D7A-4E55-8500-BFC3C75A8518}"/>
    <cellStyle name="Heading 2" xfId="6" builtinId="17" customBuiltin="1"/>
    <cellStyle name="Heading 2 2" xfId="347" xr:uid="{951C2268-DAE8-4297-9F22-DB9DD291ED8C}"/>
    <cellStyle name="Heading 2 2 2" xfId="740" xr:uid="{8367A84B-A3EE-4398-B074-91647C8A2162}"/>
    <cellStyle name="Heading 2 2 2 2" xfId="1986" xr:uid="{43AC3D4F-C1DF-466A-B022-F0AA39EE906C}"/>
    <cellStyle name="Heading 2 2 2 3" xfId="2357" xr:uid="{CEC9BF0D-79D9-4A66-AA7D-5D9E878175DB}"/>
    <cellStyle name="Heading 2 2 2 4" xfId="1296" xr:uid="{93034E7A-A507-4B49-A5C3-C5FACB95E76D}"/>
    <cellStyle name="Heading 2 2 3" xfId="1839" xr:uid="{65350414-D6AB-4902-B798-DD5CDF20F238}"/>
    <cellStyle name="Heading 2 2_nota 10" xfId="1297" xr:uid="{5515E5EC-66A2-4B31-BF0C-BFE39FC8C0F6}"/>
    <cellStyle name="Heading 2 3" xfId="348" xr:uid="{77488EEC-4525-458A-8C7D-DB85DA2ABCD1}"/>
    <cellStyle name="Heading 2 4" xfId="349" xr:uid="{33119483-ED01-4252-876A-A27EF89DE145}"/>
    <cellStyle name="Heading 2 5" xfId="1298" xr:uid="{5A17E229-679A-44B8-9ADE-F9D7C7BC3B18}"/>
    <cellStyle name="Heading 2 6" xfId="1299" xr:uid="{DE6AA2F4-CF6B-45EE-B2F0-8DFA4F41596D}"/>
    <cellStyle name="Heading 2 6 2" xfId="2525" xr:uid="{4E6835D0-42A7-41AB-86BC-51D41351E871}"/>
    <cellStyle name="Heading 3" xfId="7" builtinId="18" customBuiltin="1"/>
    <cellStyle name="Heading 3 2" xfId="350" xr:uid="{BD4EA07E-7594-4FE5-8AFA-DBCA03DB9E9E}"/>
    <cellStyle name="Heading 3 2 2" xfId="741" xr:uid="{C5E193EA-421C-467C-97C3-A9F504CE6448}"/>
    <cellStyle name="Heading 3 2 2 2" xfId="1987" xr:uid="{AA4F19FF-DBD4-454B-89C1-DA93FCD713C6}"/>
    <cellStyle name="Heading 3 2 2 3" xfId="2358" xr:uid="{AAF2A13D-A334-44F9-B24A-8C8ED2396181}"/>
    <cellStyle name="Heading 3 2 2 4" xfId="1300" xr:uid="{83940C00-E496-4E56-B04A-6E27BE4E4D80}"/>
    <cellStyle name="Heading 3 2 3" xfId="1840" xr:uid="{FE386F77-5DF6-4C97-9403-15C8F24CAAD2}"/>
    <cellStyle name="Heading 3 2_nota 10" xfId="1301" xr:uid="{4D6F1A50-B66C-43C2-8DD5-6254D8223279}"/>
    <cellStyle name="Heading 3 3" xfId="351" xr:uid="{D4117928-2419-4C1A-97A0-F0845910B202}"/>
    <cellStyle name="Heading 3 4" xfId="352" xr:uid="{FF9D2548-CE25-46BA-A349-E3D081885BFB}"/>
    <cellStyle name="Heading 3 5" xfId="1302" xr:uid="{BD233814-B4FF-4FEC-8DD4-B2826CE300F4}"/>
    <cellStyle name="Heading 3 6" xfId="1303" xr:uid="{93D606B1-50C3-419B-96CF-C79814EE7657}"/>
    <cellStyle name="Heading 3 6 2" xfId="2526" xr:uid="{3DFC11E4-EF73-4B06-AC0D-51E89D4002D7}"/>
    <cellStyle name="Heading 4" xfId="8" builtinId="19" customBuiltin="1"/>
    <cellStyle name="Heading 4 2" xfId="353" xr:uid="{7DB37346-D03B-437A-B132-111516AF96AB}"/>
    <cellStyle name="Heading 4 2 2" xfId="742" xr:uid="{1E652729-911E-438B-AF8C-675AD5C35B57}"/>
    <cellStyle name="Heading 4 2 2 2" xfId="1988" xr:uid="{6EF51494-569B-4124-A5CD-197050C55AE2}"/>
    <cellStyle name="Heading 4 2 2 3" xfId="2359" xr:uid="{67EC80BB-F5B3-4323-A611-30E216C57CB3}"/>
    <cellStyle name="Heading 4 2 2 4" xfId="1304" xr:uid="{8E12F9DD-65DA-4362-99EE-56B76E30D157}"/>
    <cellStyle name="Heading 4 2 3" xfId="1841" xr:uid="{7BE2F6E3-C23E-4CB3-A395-FEF9EBC8C771}"/>
    <cellStyle name="Heading 4 2_nota 10" xfId="1305" xr:uid="{7B1095F4-8C33-4022-AE50-158BBB419E00}"/>
    <cellStyle name="Heading 4 3" xfId="354" xr:uid="{F469F574-AA21-4311-913D-A5A7FCCC3603}"/>
    <cellStyle name="Heading 4 4" xfId="355" xr:uid="{E6D3A3D4-9F32-40B3-89AF-D9142908C360}"/>
    <cellStyle name="Heading 4 5" xfId="1306" xr:uid="{B2780D5D-009D-40F3-AFB8-45A654C4F9D9}"/>
    <cellStyle name="Heading 4 6" xfId="1307" xr:uid="{90D44256-C718-41B4-9CDF-D7D14E503F82}"/>
    <cellStyle name="Heading 4 6 2" xfId="2527" xr:uid="{65EFC056-9DDC-4347-BCC2-2FABC644A882}"/>
    <cellStyle name="Heading No Underline" xfId="356" xr:uid="{EB66810B-CFAB-4F8C-8704-93E349359E1A}"/>
    <cellStyle name="Heading With Underline" xfId="357" xr:uid="{8D3D637E-E0EF-4C82-9754-1AA8ADCA5AE1}"/>
    <cellStyle name="Heading With Underline 2" xfId="779" xr:uid="{E4FB3EE2-0F6D-47C8-8238-63DAEF0ED461}"/>
    <cellStyle name="Human resources" xfId="358" xr:uid="{15195D71-0090-4E7C-880A-261DB73E4E3A}"/>
    <cellStyle name="Hyperlink 2" xfId="359" xr:uid="{B8D9BFF4-6446-45BB-832D-667D5C0C1469}"/>
    <cellStyle name="Hyperlink 2 2" xfId="4086" xr:uid="{BF8184E9-EE90-4949-9F93-AC9C2BB81A06}"/>
    <cellStyle name="Hyperlink 3" xfId="698" xr:uid="{68AE0A0F-DA17-47FA-92CF-E1BD71033BA1}"/>
    <cellStyle name="Import Text" xfId="360" xr:uid="{8B9CEAAA-B69A-440C-A051-2407F902BDC3}"/>
    <cellStyle name="Input" xfId="10" builtinId="20" customBuiltin="1"/>
    <cellStyle name="Input [yellow]" xfId="361" xr:uid="{F6F9459C-3F68-40E6-887A-AF53A173C2F1}"/>
    <cellStyle name="Input 2" xfId="362" xr:uid="{A3517642-D22E-4B8A-90D5-C98FF09D6FF1}"/>
    <cellStyle name="Input 2 2" xfId="743" xr:uid="{5BD00B72-6C83-43A9-88E6-09749B9733CB}"/>
    <cellStyle name="Input 2 2 2" xfId="1989" xr:uid="{7B97523D-80BE-47B9-B944-4BDA91091A44}"/>
    <cellStyle name="Input 2 2 3" xfId="2360" xr:uid="{7C781E44-8282-4DC4-A3DB-C0B574A2648C}"/>
    <cellStyle name="Input 2 2 4" xfId="1309" xr:uid="{97C53292-77A9-44B6-8DE6-7F16EDAF665A}"/>
    <cellStyle name="Input 2 3" xfId="1845" xr:uid="{10F86792-6EAA-4498-B296-98593980978B}"/>
    <cellStyle name="Input 2 4" xfId="1308" xr:uid="{D6B6CF0F-BAEB-4AD9-B70E-0EA13110B892}"/>
    <cellStyle name="Input 2_nota 10" xfId="1310" xr:uid="{EFE0063C-91D9-4280-ACE3-4E253747B495}"/>
    <cellStyle name="Input 3" xfId="363" xr:uid="{768E9C0D-1FD7-4EBC-B07A-E65E0EFF661C}"/>
    <cellStyle name="Input 3 2" xfId="1990" xr:uid="{9A703CF3-DBC9-4D51-97B6-A2F7E972CFEE}"/>
    <cellStyle name="Input 3 3" xfId="1311" xr:uid="{527D5B3E-1802-4967-9E72-E10FDA64209C}"/>
    <cellStyle name="Input 4" xfId="364" xr:uid="{141E3507-D0E4-423C-9C2B-A8C36B737A9F}"/>
    <cellStyle name="Input 4 2" xfId="1991" xr:uid="{FE6C3957-8BA1-4215-8F75-3787074DB8F7}"/>
    <cellStyle name="Input 4 3" xfId="1312" xr:uid="{D94E9A09-7187-48E2-9406-D4EE3E903625}"/>
    <cellStyle name="Input 5" xfId="1313" xr:uid="{E513CA83-5A2B-44FB-AB9C-F4CBC1E4C0D0}"/>
    <cellStyle name="Input 6" xfId="1314" xr:uid="{3BD92A26-E477-411F-86D4-763FA8B02EE3}"/>
    <cellStyle name="Input 6 2" xfId="2528" xr:uid="{27DD4991-A71D-4A2D-8E93-63499DB7E21D}"/>
    <cellStyle name="Input Text" xfId="365" xr:uid="{C119A771-4519-4B9F-BF0C-BDFA3EE75156}"/>
    <cellStyle name="k" xfId="366" xr:uid="{A1DC988E-74C4-4C57-8857-310A30821B53}"/>
    <cellStyle name="Komma [0]_form8Q" xfId="367" xr:uid="{CFB1E0CA-1C61-4FAC-9B73-6F7DF088498C}"/>
    <cellStyle name="Komma_form8Q" xfId="368" xr:uid="{D8217E4C-FE60-4C00-B382-50A230F5BB9B}"/>
    <cellStyle name="Legal 8½ x 14 in" xfId="369" xr:uid="{2CAC3324-E1BB-48E4-9600-A5D9264CCC22}"/>
    <cellStyle name="Lien hypertexte visité_fsws 2000" xfId="370" xr:uid="{33E6DFCC-EF0E-400D-959A-A0D3EF0A59A1}"/>
    <cellStyle name="Lien hypertexte_fsws 2000" xfId="371" xr:uid="{4EB8AD99-40A8-4143-9AB5-4A120F09062C}"/>
    <cellStyle name="Linked Cell" xfId="13" builtinId="24" customBuiltin="1"/>
    <cellStyle name="Linked Cell 2" xfId="372" xr:uid="{8A39ED1D-4409-41DE-8BD1-0653509CB1EE}"/>
    <cellStyle name="Linked Cell 2 2" xfId="744" xr:uid="{D10EBA63-14AE-4D18-9FFC-BC14D75F3335}"/>
    <cellStyle name="Linked Cell 2 2 2" xfId="1992" xr:uid="{13C9FE86-7261-4EE7-BDCA-1B31ABF04A0B}"/>
    <cellStyle name="Linked Cell 2 2 3" xfId="2361" xr:uid="{EAB7FFF0-1F09-4313-BB02-7215CFF20376}"/>
    <cellStyle name="Linked Cell 2 2 4" xfId="1315" xr:uid="{604F2818-9312-4370-A10F-A81D3FC530D0}"/>
    <cellStyle name="Linked Cell 2 3" xfId="1848" xr:uid="{D80125DA-49C4-42CB-88F2-23D32A90D92B}"/>
    <cellStyle name="Linked Cell 2_nota 10" xfId="1316" xr:uid="{67B0290D-C368-4DF0-A20E-6E0BA984BF3F}"/>
    <cellStyle name="Linked Cell 3" xfId="373" xr:uid="{2A6D915A-531B-4468-93ED-204F0B79B6E9}"/>
    <cellStyle name="Linked Cell 4" xfId="374" xr:uid="{33365315-576B-49FC-BF0D-E473417E9DE0}"/>
    <cellStyle name="Linked Cell 5" xfId="1317" xr:uid="{A88AA484-07EF-48A9-83B8-BC5CC13154DC}"/>
    <cellStyle name="Linked Cell 6" xfId="1318" xr:uid="{FEE572F1-A524-4819-B7EF-EA234E3DE4B1}"/>
    <cellStyle name="Linked Cell 6 2" xfId="2529" xr:uid="{71A9F55D-A92B-45EB-A4DE-74438E4C9BB6}"/>
    <cellStyle name="locked" xfId="375" xr:uid="{6211F319-522D-43BF-BF5A-2FCD6EE2B503}"/>
    <cellStyle name="locked hidden" xfId="376" xr:uid="{8A5D89AE-E044-4D1B-9DA5-9EAC8DB66C31}"/>
    <cellStyle name="locked hidden 2" xfId="780" xr:uid="{7D5658E1-E5CD-41A1-9A97-8F82A94AFB59}"/>
    <cellStyle name="MainHead" xfId="377" xr:uid="{78891B69-D81B-4F06-82B3-97085AFA48AB}"/>
    <cellStyle name="Migliaia (0)_conso-he" xfId="378" xr:uid="{4B3C1146-78AB-49AE-80FE-B41C35334608}"/>
    <cellStyle name="Migliaia [0]_Annex01ChartAccounts" xfId="379" xr:uid="{9C4B7951-40AF-4F65-9CC9-75BAC9D0FD25}"/>
    <cellStyle name="Migliaia_Annex01ChartAccounts" xfId="380" xr:uid="{656EC793-17A8-4766-B403-033815BAF96A}"/>
    <cellStyle name="Milliers [0]_ADSA MoF 94-2001 00-12-31 F Stats Rom Final - 01-11-26" xfId="381" xr:uid="{17F2F7A7-5165-4B48-AC3C-FF18D07F045F}"/>
    <cellStyle name="Milliers_ADSA MoF 94-2001 00-12-31 F Stats Rom Final - 01-11-26" xfId="382" xr:uid="{2922797F-9779-44B5-911C-E5560434479E}"/>
    <cellStyle name="Mon?taire [0]_BudgetCo" xfId="383" xr:uid="{6783D12E-51C8-4E6D-8583-95B4C0F653B3}"/>
    <cellStyle name="Mon?taire_BudgetCo" xfId="384" xr:uid="{8253E969-DAAF-4FA2-A620-21B72E7B75DE}"/>
    <cellStyle name="Monétaire [0]_ADSA MoF 94-2001 00-12-31 F Stats Rom Final - 01-11-26" xfId="385" xr:uid="{19666E8D-F33A-46F6-955A-958D5E0228A8}"/>
    <cellStyle name="Monétaire_ADSA MoF 94-2001 00-12-31 F Stats Rom Final - 01-11-26" xfId="386" xr:uid="{B75380A1-9865-4620-95F4-D58749BEE3AC}"/>
    <cellStyle name="Neutral" xfId="9" builtinId="28" customBuiltin="1"/>
    <cellStyle name="Neutral 2" xfId="387" xr:uid="{74472EE8-64EC-44D4-A4FA-7B9D60A13704}"/>
    <cellStyle name="Neutral 2 2" xfId="745" xr:uid="{0BD49E2C-3F20-4DC7-AF00-04AD3649C7DD}"/>
    <cellStyle name="Neutral 2 2 2" xfId="1995" xr:uid="{86BB2DAC-B1A4-4468-9EBF-407712B198FD}"/>
    <cellStyle name="Neutral 2 2 3" xfId="2362" xr:uid="{F2823B8A-92D4-43AB-BA15-4187F29CEE16}"/>
    <cellStyle name="Neutral 2 2 4" xfId="1320" xr:uid="{5DF7E729-CD23-4312-983A-BED09C4C5FA3}"/>
    <cellStyle name="Neutral 2 3" xfId="1844" xr:uid="{2CCFED2C-321E-4371-B365-366EE59A6040}"/>
    <cellStyle name="Neutral 2 4" xfId="1319" xr:uid="{66902B87-0F2E-4E73-A025-B04B12338951}"/>
    <cellStyle name="Neutral 2_nota 10" xfId="1321" xr:uid="{F18C8B4D-41AA-4263-8CCC-7BCD888F3AA8}"/>
    <cellStyle name="Neutral 3" xfId="388" xr:uid="{14300C28-E40D-4548-B06F-B8C08B0457D1}"/>
    <cellStyle name="Neutral 3 2" xfId="1996" xr:uid="{76C3AEF4-C602-4420-BF9E-C27AF3AE5274}"/>
    <cellStyle name="Neutral 3 3" xfId="1322" xr:uid="{B895681F-D01D-44EF-859F-4E45F5B3924B}"/>
    <cellStyle name="Neutral 4" xfId="389" xr:uid="{AF37C6B7-B46A-42BF-81D2-66C446A1A65F}"/>
    <cellStyle name="Neutral 4 2" xfId="1997" xr:uid="{344514A5-11BB-4F8E-9D4F-D15B8790A246}"/>
    <cellStyle name="Neutral 4 3" xfId="1323" xr:uid="{B8D04AF5-5B61-4693-B986-722DC05623DD}"/>
    <cellStyle name="Neutral 5" xfId="1324" xr:uid="{E75C3629-51BA-4CBB-9D64-6B0FAFF5794C}"/>
    <cellStyle name="Neutral 5 2" xfId="1998" xr:uid="{AD4F7082-70C0-4EA0-9113-544F25BA2D9A}"/>
    <cellStyle name="Neutral 6" xfId="2587" xr:uid="{325B3D4F-0377-4A1D-9D01-CF4C2EFBCE73}"/>
    <cellStyle name="Neutral 7" xfId="1974" xr:uid="{45A38838-3E6A-46FB-A110-5BAF12FC37BF}"/>
    <cellStyle name="Neutral 8" xfId="2328" xr:uid="{BC14DE46-4F86-43BE-8B43-44A4300564D7}"/>
    <cellStyle name="Normal" xfId="0" builtinId="0"/>
    <cellStyle name="Normal - Style1" xfId="390" xr:uid="{A9916060-F2AC-4F3A-AD0D-C070F4EB8C12}"/>
    <cellStyle name="Normal 10" xfId="391" xr:uid="{57CB20B0-B745-46DD-96FE-D96A18C49BE0}"/>
    <cellStyle name="Normal 10 2" xfId="762" xr:uid="{F9AFE7E1-F04A-4C28-AB65-7667AE5569A4}"/>
    <cellStyle name="Normal 10 2 10" xfId="4081" xr:uid="{BE89A3BE-AAA2-4559-87E7-A95B08651572}"/>
    <cellStyle name="Normal 10 2 2" xfId="887" xr:uid="{C5A741CD-9258-4BEF-AAD3-286558270CEF}"/>
    <cellStyle name="Normal 10 2 2 2" xfId="2452" xr:uid="{AD6447C2-3A25-4E61-B55A-312815AA6A81}"/>
    <cellStyle name="Normal 10 2 2 2 2" xfId="2753" xr:uid="{45579F6C-F6E1-4D9C-ADA8-1118DD314B15}"/>
    <cellStyle name="Normal 10 2 2 2 2 2" xfId="3207" xr:uid="{25D3C655-7476-4F89-B4D4-CFE8199D5852}"/>
    <cellStyle name="Normal 10 2 2 2 2 2 2" xfId="3939" xr:uid="{C3D15DD8-FFD7-435E-B413-7CBDEA4287E2}"/>
    <cellStyle name="Normal 10 2 2 2 2 3" xfId="3584" xr:uid="{7ED23F78-3356-41EA-81C9-A97352C040B3}"/>
    <cellStyle name="Normal 10 2 2 2 3" xfId="3045" xr:uid="{EAD27552-06C9-48FA-BAF5-441AABBC613E}"/>
    <cellStyle name="Normal 10 2 2 2 3 2" xfId="3765" xr:uid="{EB61554F-543E-4E29-BCA2-BC4C0964E378}"/>
    <cellStyle name="Normal 10 2 2 2 4" xfId="3410" xr:uid="{D0AB9521-1C5E-48C4-923C-44F9A6C2A462}"/>
    <cellStyle name="Normal 10 2 2 2_imp.profit" xfId="2771" xr:uid="{C56A708A-ADEC-4445-AC55-F763D3A1A71A}"/>
    <cellStyle name="Normal 10 2 2 3" xfId="2678" xr:uid="{9801A934-734D-44D5-B2F1-FE0F63E31FD6}"/>
    <cellStyle name="Normal 10 2 2 3 2" xfId="3112" xr:uid="{F9837179-2A6C-407D-94FE-0AC8AF3D3490}"/>
    <cellStyle name="Normal 10 2 2 3 2 2" xfId="3843" xr:uid="{4F851427-4F42-4EEE-A3F1-C0F47ED58F7B}"/>
    <cellStyle name="Normal 10 2 2 3 3" xfId="3488" xr:uid="{E6C52DF8-DA63-4650-B504-0BD7C1771CEF}"/>
    <cellStyle name="Normal 10 2 2 4" xfId="2949" xr:uid="{A2FEB83B-B227-4FA3-8B01-784C9F591D03}"/>
    <cellStyle name="Normal 10 2 2 4 2" xfId="3669" xr:uid="{0510C1BC-424D-410A-A264-94880A11BDC9}"/>
    <cellStyle name="Normal 10 2 2 5" xfId="3312" xr:uid="{4B36DD77-5DFE-40AD-9DD4-3A4E35A6723B}"/>
    <cellStyle name="Normal 10 2 2 6" xfId="1326" xr:uid="{1EAA5CC2-2E87-4717-BFDD-E807696AB7CD}"/>
    <cellStyle name="Normal 10 2 2 7" xfId="4047" xr:uid="{7060C2B5-D32E-489B-A656-053B28BD00B5}"/>
    <cellStyle name="Normal 10 2 2 8" xfId="4067" xr:uid="{044D301F-4C21-4A6C-951E-E2D597FD0596}"/>
    <cellStyle name="Normal 10 2 2_imp.profit" xfId="2770" xr:uid="{3E6AEEA5-0C04-48B4-939A-12CC30D89726}"/>
    <cellStyle name="Normal 10 2 3" xfId="914" xr:uid="{12354F6A-0885-4A64-A776-4E3B2D79CFFA}"/>
    <cellStyle name="Normal 10 2 3 2" xfId="2714" xr:uid="{427DBC4C-524E-4FE8-8CBD-41AF7921AE05}"/>
    <cellStyle name="Normal 10 2 3 2 2" xfId="3167" xr:uid="{81009CF9-ACB0-4D1D-BB3A-D93EFE3C435E}"/>
    <cellStyle name="Normal 10 2 3 2 2 2" xfId="3899" xr:uid="{0A688075-683B-459E-9E54-AFA01512110E}"/>
    <cellStyle name="Normal 10 2 3 2 3" xfId="3544" xr:uid="{D2E76028-A907-47FF-A139-A1DB3F0D5086}"/>
    <cellStyle name="Normal 10 2 3 3" xfId="3005" xr:uid="{488FCCC3-0FC9-4E0C-BEA9-CE454B0C56BB}"/>
    <cellStyle name="Normal 10 2 3 3 2" xfId="3725" xr:uid="{C53F9086-9B5B-4FD5-AB1D-D9A8B8943C51}"/>
    <cellStyle name="Normal 10 2 3 4" xfId="3370" xr:uid="{61111059-5C04-4E48-9561-B8B9B6F823DB}"/>
    <cellStyle name="Normal 10 2 3 5" xfId="2394" xr:uid="{7A405F88-4932-498F-868D-705A7817C30E}"/>
    <cellStyle name="Normal 10 2 3_imp.profit" xfId="2772" xr:uid="{7D6F55CB-4D63-447D-A4B6-20DE0BD22ED1}"/>
    <cellStyle name="Normal 10 2 4" xfId="2639" xr:uid="{5369D639-C1AB-4817-8702-EC437091E9D5}"/>
    <cellStyle name="Normal 10 2 4 2" xfId="3073" xr:uid="{96497801-F209-4BA0-9EDB-2E3DF5E68984}"/>
    <cellStyle name="Normal 10 2 4 2 2" xfId="3804" xr:uid="{E847E194-A68E-428C-AFC2-33C3FD26D7F0}"/>
    <cellStyle name="Normal 10 2 4 3" xfId="3449" xr:uid="{CC0D9B9D-3CD9-4C8D-A013-6CDD05C5DD04}"/>
    <cellStyle name="Normal 10 2 5" xfId="2910" xr:uid="{97F652D8-F97B-4039-AB2E-F932D3248AD2}"/>
    <cellStyle name="Normal 10 2 5 2" xfId="3630" xr:uid="{8B92D8C6-6E07-48DD-89AF-6FC5C1918B9D}"/>
    <cellStyle name="Normal 10 2 6" xfId="3273" xr:uid="{D3F9B683-4986-43DD-912C-0565414EBF24}"/>
    <cellStyle name="Normal 10 2 7" xfId="1325" xr:uid="{B53A8780-08AE-42CB-9D42-883AE2FED056}"/>
    <cellStyle name="Normal 10 2 8" xfId="4046" xr:uid="{27C7ACDB-67B8-4306-9F91-1221746C6F57}"/>
    <cellStyle name="Normal 10 2 9" xfId="4065" xr:uid="{EA706195-61D6-496E-BB85-6193553D7490}"/>
    <cellStyle name="Normal 10 2_imp.profit" xfId="2600" xr:uid="{71D6926F-C28C-4647-A631-4BA85C51CF1F}"/>
    <cellStyle name="Normal 10 3" xfId="899" xr:uid="{401F6421-4ECA-4702-9A8D-40231FF635EC}"/>
    <cellStyle name="Normal 10 3 2" xfId="2434" xr:uid="{386676A8-BC14-4910-9A72-B15FBC752C1C}"/>
    <cellStyle name="Normal 10 3 2 2" xfId="2733" xr:uid="{9A688088-9CC8-4ECA-8661-42EFEB113B88}"/>
    <cellStyle name="Normal 10 3 2 2 2" xfId="3187" xr:uid="{C94ADAE1-A924-409A-90A0-28A57F099596}"/>
    <cellStyle name="Normal 10 3 2 2 2 2" xfId="3919" xr:uid="{1165AC44-8B3F-4667-B250-831D8F6D7246}"/>
    <cellStyle name="Normal 10 3 2 2 3" xfId="3564" xr:uid="{B263B6F4-5914-4D8C-BA5F-A3A961B3B211}"/>
    <cellStyle name="Normal 10 3 2 3" xfId="3025" xr:uid="{FEE37151-CFC6-4449-8E98-F3D2927387C2}"/>
    <cellStyle name="Normal 10 3 2 3 2" xfId="3745" xr:uid="{5432F76B-9A31-4B73-9CDD-584BAD2F1884}"/>
    <cellStyle name="Normal 10 3 2 4" xfId="3390" xr:uid="{736DEDDC-423E-444C-9821-DC653E01017F}"/>
    <cellStyle name="Normal 10 3 2_imp.profit" xfId="2774" xr:uid="{6769FE19-42C7-40FE-BC9C-F3FFDF1F668B}"/>
    <cellStyle name="Normal 10 3 3" xfId="2658" xr:uid="{D1E2D15A-3D5D-43B3-91F4-935E5542DDA1}"/>
    <cellStyle name="Normal 10 3 3 2" xfId="3092" xr:uid="{5D6E33C8-FF49-4D83-9B6A-ECA7E93A62D9}"/>
    <cellStyle name="Normal 10 3 3 2 2" xfId="3823" xr:uid="{D729CE38-B8E4-4E45-B1CD-04797756123B}"/>
    <cellStyle name="Normal 10 3 3 3" xfId="3468" xr:uid="{CAFF6758-D9AA-4AB5-B8A0-9E27C0F2650D}"/>
    <cellStyle name="Normal 10 3 4" xfId="2929" xr:uid="{A8A2648F-44D7-47A8-8E27-05FB68768B43}"/>
    <cellStyle name="Normal 10 3 4 2" xfId="3649" xr:uid="{8834CE8D-18B1-4204-90F3-2CC40A05FA28}"/>
    <cellStyle name="Normal 10 3 5" xfId="3292" xr:uid="{BC483B03-4B40-4797-9074-B338E143E56B}"/>
    <cellStyle name="Normal 10 3 6" xfId="1327" xr:uid="{3A1F5A9C-1CCC-46AF-8CC5-5F2DCAF0E844}"/>
    <cellStyle name="Normal 10 3 7" xfId="4048" xr:uid="{59EB96D4-22A5-4826-90F5-FEAC71FEEDD3}"/>
    <cellStyle name="Normal 10 3 8" xfId="4069" xr:uid="{1BB629B4-3D36-45BC-8E90-2975CD623A01}"/>
    <cellStyle name="Normal 10 3_imp.profit" xfId="2773" xr:uid="{6F783B21-1343-4599-B3F5-BE4443540922}"/>
    <cellStyle name="Normal 10 4" xfId="1328" xr:uid="{D049F198-82AD-43F7-97BF-75CD6E43754B}"/>
    <cellStyle name="Normal 10 4 2" xfId="2412" xr:uid="{45410DB8-86A3-40FE-B8C2-9D4995614256}"/>
    <cellStyle name="Normal 10 4 2 2" xfId="3147" xr:uid="{B4690740-F2A1-468D-BE06-10C7144281CB}"/>
    <cellStyle name="Normal 10 4 2 2 2" xfId="3879" xr:uid="{04B79918-D672-4EE2-B8D6-E99954F0140F}"/>
    <cellStyle name="Normal 10 4 2 3" xfId="3524" xr:uid="{7D51B0B1-88C9-453B-8D45-24E5B6A54C9A}"/>
    <cellStyle name="Normal 10 4 3" xfId="2985" xr:uid="{E4D68E7C-CEB6-4E4C-98E1-7F793B5A6F90}"/>
    <cellStyle name="Normal 10 4 3 2" xfId="3705" xr:uid="{3996A054-CC19-4206-B198-6BF95E97F2A3}"/>
    <cellStyle name="Normal 10 4 4" xfId="3350" xr:uid="{97634DEA-1F5E-4AAB-A62B-D362E7BA0911}"/>
    <cellStyle name="Normal 10 4_imp.profit" xfId="2775" xr:uid="{56F36371-4C61-4966-A025-A7F59F9A49AA}"/>
    <cellStyle name="Normal 10 5" xfId="1329" xr:uid="{119C4FFD-51B9-4E99-B7A1-58F80C0CD343}"/>
    <cellStyle name="Normal 10 5 2" xfId="2375" xr:uid="{D91E5969-3D5C-4107-B692-F2B061E38D56}"/>
    <cellStyle name="Normal 10 5 2 2" xfId="3784" xr:uid="{5CFC9CF0-D0C1-4441-BF11-8B2510FA6FD5}"/>
    <cellStyle name="Normal 10 5 3" xfId="3429" xr:uid="{D7D814DD-FD47-44F4-B4BA-BCD40C43C31B}"/>
    <cellStyle name="Normal 10 6" xfId="1330" xr:uid="{143F0C77-EB1C-42B3-A11A-51AAE0A46740}"/>
    <cellStyle name="Normal 10 6 2" xfId="2580" xr:uid="{48BB39FB-329E-47D1-AEAC-8B6B94D0B0E8}"/>
    <cellStyle name="Normal 10 7" xfId="3254" xr:uid="{17BFABB4-83B1-4C40-A7CB-ED38D8DE8E9E}"/>
    <cellStyle name="Normal 10_imp.profit" xfId="1331" xr:uid="{145DAE08-C364-46B9-A700-180E50348345}"/>
    <cellStyle name="Normal 11" xfId="392" xr:uid="{BF8E9A45-1D89-458A-AC70-1DDD853CB0DA}"/>
    <cellStyle name="Normal 11 10" xfId="4068" xr:uid="{52BA1E61-CA24-450D-B950-DF53834E9BDF}"/>
    <cellStyle name="Normal 11 11" xfId="4088" xr:uid="{04E8EC86-693B-457E-AB92-9679AD08A766}"/>
    <cellStyle name="Normal 11 2" xfId="900" xr:uid="{29818274-DB5A-4601-9FBB-1917A0EA5DD0}"/>
    <cellStyle name="Normal 11 2 2" xfId="2421" xr:uid="{DA763996-E7F8-423C-AA80-EC8F20BB6AD0}"/>
    <cellStyle name="Normal 11 2 2 2" xfId="2627" xr:uid="{67F80155-2A01-4D90-B79B-C8C18794E443}"/>
    <cellStyle name="Normal 11 2 2 2 2" xfId="2762" xr:uid="{24459F0B-6CA1-4611-A7E3-F9990EEE4487}"/>
    <cellStyle name="Normal 11 2 2 2 2 2" xfId="3216" xr:uid="{0FF4E10B-C0E4-45AF-942B-DD790DAD74D9}"/>
    <cellStyle name="Normal 11 2 2 2 2 2 2" xfId="3948" xr:uid="{D3F1ABA2-CE87-4579-A13B-7ACC33F0FBC8}"/>
    <cellStyle name="Normal 11 2 2 2 2 3" xfId="3593" xr:uid="{89EC4A2B-81DD-4491-B2B6-3EFE74694153}"/>
    <cellStyle name="Normal 11 2 2 2 3" xfId="3054" xr:uid="{07F54D7D-8509-40CF-848F-BB0754EABF7B}"/>
    <cellStyle name="Normal 11 2 2 2 3 2" xfId="3774" xr:uid="{79549CB9-BB51-425C-93C4-E4DCE3D41AF3}"/>
    <cellStyle name="Normal 11 2 2 2 4" xfId="3419" xr:uid="{5C0D5BD2-9590-4702-BA03-ED505D129FE1}"/>
    <cellStyle name="Normal 11 2 2 2_imp.profit" xfId="2777" xr:uid="{3ACD6430-F209-4792-849E-57C815A24165}"/>
    <cellStyle name="Normal 11 2 2 3" xfId="2687" xr:uid="{6AC71BFC-9F1F-44FD-9AC4-1D74C7FD47F9}"/>
    <cellStyle name="Normal 11 2 2 3 2" xfId="3121" xr:uid="{95147D76-FD53-42DB-AFBC-62D000CBB4EF}"/>
    <cellStyle name="Normal 11 2 2 3 2 2" xfId="3852" xr:uid="{E2E86BC9-D4A1-4C8D-AF89-F8D855059861}"/>
    <cellStyle name="Normal 11 2 2 3 3" xfId="3497" xr:uid="{9EB15CE9-C897-452D-B19F-DB5A7FF0C677}"/>
    <cellStyle name="Normal 11 2 2 4" xfId="2958" xr:uid="{CC99BFAC-9FBF-4C9E-92CC-A78E30454F75}"/>
    <cellStyle name="Normal 11 2 2 4 2" xfId="3678" xr:uid="{39C9F3AD-1410-4FAA-8319-7C5FEFB79788}"/>
    <cellStyle name="Normal 11 2 2 5" xfId="3321" xr:uid="{7BDC053B-C355-4915-95FD-A0FFC4599CB1}"/>
    <cellStyle name="Normal 11 2 2_imp.profit" xfId="2776" xr:uid="{A7E0345B-E21A-42F3-8283-F04B1BD66823}"/>
    <cellStyle name="Normal 11 2 3" xfId="2625" xr:uid="{3604ACE4-5E8D-4996-9BFA-A193FBAFD992}"/>
    <cellStyle name="Normal 11 2 3 2" xfId="2723" xr:uid="{EFA5174A-09BB-4BAC-9373-F907851B478E}"/>
    <cellStyle name="Normal 11 2 3 2 2" xfId="3176" xr:uid="{8B1E9262-0307-4FB1-BC6D-E76CC6A63AB8}"/>
    <cellStyle name="Normal 11 2 3 2 2 2" xfId="3908" xr:uid="{B7F70EFC-E154-43EF-9918-29724065C953}"/>
    <cellStyle name="Normal 11 2 3 2 3" xfId="3553" xr:uid="{E7F6818A-B29E-4AA4-AF34-E21E8459BA5D}"/>
    <cellStyle name="Normal 11 2 3 3" xfId="3014" xr:uid="{C09D910C-0B7E-4369-94A7-E4D1CF283243}"/>
    <cellStyle name="Normal 11 2 3 3 2" xfId="3734" xr:uid="{F67D0E5F-89A8-45B2-BD54-CB6818737041}"/>
    <cellStyle name="Normal 11 2 3 4" xfId="3379" xr:uid="{1089E65D-D37D-4D67-8A73-1656D9043CB7}"/>
    <cellStyle name="Normal 11 2 3_imp.profit" xfId="2778" xr:uid="{DB4CD47A-B65D-44EE-B468-40433F0DE682}"/>
    <cellStyle name="Normal 11 2 4" xfId="2648" xr:uid="{1389B25D-D24E-472E-8AAB-CA6B38B88F55}"/>
    <cellStyle name="Normal 11 2 4 2" xfId="3082" xr:uid="{FCAEAAD4-517A-4D4A-812A-B811F4FBDE41}"/>
    <cellStyle name="Normal 11 2 4 2 2" xfId="3813" xr:uid="{CC88E481-EA10-4921-9643-2AE073A4F794}"/>
    <cellStyle name="Normal 11 2 4 3" xfId="3458" xr:uid="{D81565FC-9EA6-4F2A-BD0E-34AB3E27F137}"/>
    <cellStyle name="Normal 11 2 5" xfId="2919" xr:uid="{570F1A0D-D763-4CB5-A149-F35C162EC4B7}"/>
    <cellStyle name="Normal 11 2 5 2" xfId="3639" xr:uid="{6D82C68D-798F-425D-A75A-C7D07EF3425C}"/>
    <cellStyle name="Normal 11 2 6" xfId="3282" xr:uid="{F9597641-95FE-4EB5-BC73-F6092A9C61AF}"/>
    <cellStyle name="Normal 11 2 7" xfId="1333" xr:uid="{D87DE7F4-F515-47FA-BD51-745A0709E642}"/>
    <cellStyle name="Normal 11 2 8" xfId="4050" xr:uid="{51146E35-BA57-4A7F-B536-813F20B050ED}"/>
    <cellStyle name="Normal 11 2 9" xfId="4066" xr:uid="{A1042DCD-331F-41C2-849C-57EE589E5791}"/>
    <cellStyle name="Normal 11 2_imp.profit" xfId="2602" xr:uid="{A98E9152-ECFE-406A-9062-133803EF169F}"/>
    <cellStyle name="Normal 11 3" xfId="1334" xr:uid="{79F0BEFE-1486-4987-A658-ED400EF7A558}"/>
    <cellStyle name="Normal 11 3 2" xfId="2384" xr:uid="{2566C131-8E54-4196-82B9-5D3D2BC81DE5}"/>
    <cellStyle name="Normal 11 3 2 2" xfId="2742" xr:uid="{BD527DC5-D423-42C3-B36F-FCD6DBC21A4A}"/>
    <cellStyle name="Normal 11 3 2 2 2" xfId="3196" xr:uid="{DAA1BF31-2011-4B68-941F-DDB835738B15}"/>
    <cellStyle name="Normal 11 3 2 2 2 2" xfId="3928" xr:uid="{6275B4F8-ECA1-4108-BB56-F164EE3931D2}"/>
    <cellStyle name="Normal 11 3 2 2 3" xfId="3573" xr:uid="{FA751F6B-0CBE-4A02-9C45-AF4F80ED732A}"/>
    <cellStyle name="Normal 11 3 2 3" xfId="3034" xr:uid="{D9E851B9-442A-46C0-816D-DBC852FB362F}"/>
    <cellStyle name="Normal 11 3 2 3 2" xfId="3754" xr:uid="{29F9F0FB-33BA-4D5F-84C5-A6E5CCA00CA3}"/>
    <cellStyle name="Normal 11 3 2 4" xfId="3399" xr:uid="{73A76C88-4053-4437-944D-AFB7A68619C5}"/>
    <cellStyle name="Normal 11 3 2_imp.profit" xfId="2780" xr:uid="{AA6CBF61-7C65-42BA-8478-1227D8C4FB2F}"/>
    <cellStyle name="Normal 11 3 3" xfId="2667" xr:uid="{0E5EFE33-FAC1-4139-9CD1-42784956B128}"/>
    <cellStyle name="Normal 11 3 3 2" xfId="3101" xr:uid="{75849921-C8CD-4CB4-8DC3-A5B8941C8351}"/>
    <cellStyle name="Normal 11 3 3 2 2" xfId="3832" xr:uid="{28BBB2F9-6FEB-4007-B29E-0E032EBC6014}"/>
    <cellStyle name="Normal 11 3 3 3" xfId="3477" xr:uid="{88C9B99E-6373-48D0-BF09-4EED72C01436}"/>
    <cellStyle name="Normal 11 3 4" xfId="2938" xr:uid="{962B8F02-7419-4DB5-87C0-F073DD24421D}"/>
    <cellStyle name="Normal 11 3 4 2" xfId="3658" xr:uid="{0DF0B344-560B-43F4-B35B-7E927A23104E}"/>
    <cellStyle name="Normal 11 3 5" xfId="3301" xr:uid="{1B1FEC49-F622-4CD1-8EEF-90BCF459A1E9}"/>
    <cellStyle name="Normal 11 3_imp.profit" xfId="2779" xr:uid="{DB8E8EBB-2A21-4B55-AAE0-6F6248F05D44}"/>
    <cellStyle name="Normal 11 4" xfId="2623" xr:uid="{2123A20B-7632-446B-9039-86C6C5F0DBD3}"/>
    <cellStyle name="Normal 11 4 2" xfId="2705" xr:uid="{A7D37C07-45DD-473C-87A4-F31A90FD4C3C}"/>
    <cellStyle name="Normal 11 4 2 2" xfId="3156" xr:uid="{2EB141C5-CAF9-4EFC-BBC8-07E8B6CDF12C}"/>
    <cellStyle name="Normal 11 4 2 2 2" xfId="3888" xr:uid="{AC908DA2-9EB1-4927-88B5-7AEFE341FE3E}"/>
    <cellStyle name="Normal 11 4 2 3" xfId="3533" xr:uid="{987D3ACA-A033-41C9-9C33-F5F76EDFD448}"/>
    <cellStyle name="Normal 11 4 3" xfId="2994" xr:uid="{AEDC7502-6F69-48B2-8255-6AACE095E322}"/>
    <cellStyle name="Normal 11 4 3 2" xfId="3714" xr:uid="{C0A73A88-957F-4275-95F0-0EFDAB41EB21}"/>
    <cellStyle name="Normal 11 4 4" xfId="3359" xr:uid="{BAA43A05-0F13-40AA-98C2-F87BBE0DA901}"/>
    <cellStyle name="Normal 11 4_imp.profit" xfId="2781" xr:uid="{A3B315AE-C544-4922-9BF6-83D7F7C82558}"/>
    <cellStyle name="Normal 11 5" xfId="2629" xr:uid="{16C45468-E78E-43C6-BAED-0CF017BF7648}"/>
    <cellStyle name="Normal 11 5 2" xfId="3062" xr:uid="{4F6DAD76-E865-4C8C-87E8-93FF238590BC}"/>
    <cellStyle name="Normal 11 5 2 2" xfId="3793" xr:uid="{A84EC5A1-4DA9-4785-91EA-3AA23C932298}"/>
    <cellStyle name="Normal 11 5 3" xfId="3438" xr:uid="{E00E866E-56F4-486A-9960-3C0FD1FDD152}"/>
    <cellStyle name="Normal 11 6" xfId="2899" xr:uid="{30141C3E-213E-4711-A188-A4C52D0ADBB0}"/>
    <cellStyle name="Normal 11 6 2" xfId="3619" xr:uid="{4D9A1DAF-1CF0-4121-B4AC-ED0F7CC76087}"/>
    <cellStyle name="Normal 11 7" xfId="3262" xr:uid="{470D7E54-1114-481B-BC3D-6575C9F78806}"/>
    <cellStyle name="Normal 11 8" xfId="1332" xr:uid="{F13C922C-F293-42A9-9BFD-EBDB9114A924}"/>
    <cellStyle name="Normal 11 9" xfId="4049" xr:uid="{9A3C9099-E34A-4231-BF0C-5D588CD7F152}"/>
    <cellStyle name="Normal 11_imp.profit" xfId="2601" xr:uid="{234B9EAB-99F5-4E4A-864A-675CCA542C36}"/>
    <cellStyle name="Normal 12" xfId="393" xr:uid="{06F4A258-40B7-4062-905D-0FEC24A41A6A}"/>
    <cellStyle name="Normal 12 2" xfId="901" xr:uid="{BB3DDD45-C632-48A0-A1AA-B2C2AD7EB233}"/>
    <cellStyle name="Normal 12 2 2" xfId="2423" xr:uid="{907DE7DB-2DCC-4ABD-8733-D78CD2E7A969}"/>
    <cellStyle name="Normal 12 2 2 2" xfId="2743" xr:uid="{AD9319CF-86AA-43EB-A42A-F749FB7D870B}"/>
    <cellStyle name="Normal 12 2 2 2 2" xfId="3197" xr:uid="{21945559-E770-4DB6-B5C9-61BA0EFCE7B5}"/>
    <cellStyle name="Normal 12 2 2 2 2 2" xfId="3929" xr:uid="{EA453514-A5AB-466C-8EEF-2F5709709346}"/>
    <cellStyle name="Normal 12 2 2 2 3" xfId="3574" xr:uid="{655EA7F2-11A9-4FBE-A138-D8145312D4FC}"/>
    <cellStyle name="Normal 12 2 2 3" xfId="3035" xr:uid="{7FD900F5-E1DF-4CC7-B5BD-41DA028D4280}"/>
    <cellStyle name="Normal 12 2 2 3 2" xfId="3755" xr:uid="{143FF170-288B-4F06-85F2-8A95E8C52B78}"/>
    <cellStyle name="Normal 12 2 2 4" xfId="3400" xr:uid="{79011D6A-480C-4B76-AEFA-1F4A3F9997B1}"/>
    <cellStyle name="Normal 12 2 2_imp.profit" xfId="2783" xr:uid="{0B8B7DE5-DDD7-4932-A85C-E6AD64BF4F2A}"/>
    <cellStyle name="Normal 12 2 3" xfId="2668" xr:uid="{881829AA-52D0-4554-94DA-89AB820A48B1}"/>
    <cellStyle name="Normal 12 2 3 2" xfId="3102" xr:uid="{18FC3BBB-D877-43D5-BAAB-F479FE8BBD52}"/>
    <cellStyle name="Normal 12 2 3 2 2" xfId="3833" xr:uid="{109B7D6A-2E3D-4B53-98E9-8682DA04829F}"/>
    <cellStyle name="Normal 12 2 3 3" xfId="3478" xr:uid="{0F1FA56C-EA4E-4BD8-BF0E-D2FF3A2499CB}"/>
    <cellStyle name="Normal 12 2 4" xfId="2939" xr:uid="{981CD0A2-0DC4-4C49-BE8B-D309CDE03663}"/>
    <cellStyle name="Normal 12 2 4 2" xfId="3659" xr:uid="{C06D4C64-ABC2-41DE-B1E4-D0B568F9ED9C}"/>
    <cellStyle name="Normal 12 2 5" xfId="3302" xr:uid="{0DB9EACE-ED08-4AD7-80F5-FD31BCD966FF}"/>
    <cellStyle name="Normal 12 2 6" xfId="1336" xr:uid="{B18CA950-2CBE-465F-9FEC-195106E9773E}"/>
    <cellStyle name="Normal 12 2 7" xfId="4052" xr:uid="{62B5B721-E013-47A6-B532-741E2340714C}"/>
    <cellStyle name="Normal 12 2 8" xfId="4064" xr:uid="{63AEE3FF-1762-4495-B4B8-BD399E5CB539}"/>
    <cellStyle name="Normal 12 2_imp.profit" xfId="2782" xr:uid="{435A6739-6615-4E2B-8CA9-BBF57AF626AB}"/>
    <cellStyle name="Normal 12 3" xfId="2624" xr:uid="{3C5FE3C1-3658-47C1-9B11-8D6630BA9816}"/>
    <cellStyle name="Normal 12 3 2" xfId="2706" xr:uid="{267CD144-DC92-45AD-8E11-968BB494B003}"/>
    <cellStyle name="Normal 12 3 2 2" xfId="3157" xr:uid="{E6781A11-87FA-4189-A4F6-04C8BF06B698}"/>
    <cellStyle name="Normal 12 3 2 2 2" xfId="3889" xr:uid="{3AF02A71-BFEB-4870-83BA-98B523221C07}"/>
    <cellStyle name="Normal 12 3 2 3" xfId="3534" xr:uid="{FE09B39B-8132-40D3-923D-88FDCDCB913D}"/>
    <cellStyle name="Normal 12 3 3" xfId="2995" xr:uid="{8F6C778F-C669-4941-89EC-64D4B32BFDF2}"/>
    <cellStyle name="Normal 12 3 3 2" xfId="3715" xr:uid="{4478CC43-82C4-4AA0-AF71-A82315909717}"/>
    <cellStyle name="Normal 12 3 4" xfId="3360" xr:uid="{1063D9C8-D3DC-4484-8A56-A11B01987000}"/>
    <cellStyle name="Normal 12 3_imp.profit" xfId="2784" xr:uid="{51CB0471-12BC-437B-AA34-CA08B2570D9C}"/>
    <cellStyle name="Normal 12 4" xfId="2630" xr:uid="{CA573815-00FF-44E9-AF8E-ACD67D0DDE94}"/>
    <cellStyle name="Normal 12 4 2" xfId="3063" xr:uid="{C905C5EA-E1E4-4041-84E0-3C1FA517ED10}"/>
    <cellStyle name="Normal 12 4 2 2" xfId="3794" xr:uid="{D43B3FCE-A98E-44CB-B60A-7FD76BE2806C}"/>
    <cellStyle name="Normal 12 4 3" xfId="3439" xr:uid="{02E5C63B-796E-4633-A6B6-F5E3A99C5C74}"/>
    <cellStyle name="Normal 12 5" xfId="2900" xr:uid="{7779E243-019D-4832-A246-EF73AEE43DC2}"/>
    <cellStyle name="Normal 12 5 2" xfId="3620" xr:uid="{24732381-3651-4B8F-8EC6-5B14159B4590}"/>
    <cellStyle name="Normal 12 6" xfId="3263" xr:uid="{D2E425E1-58B3-4468-9995-6128B281B836}"/>
    <cellStyle name="Normal 12 7" xfId="1335" xr:uid="{0DEBAB29-B236-45AC-AE41-0C40BBF76C36}"/>
    <cellStyle name="Normal 12 8" xfId="4051" xr:uid="{08BA5510-7750-441F-A269-5F97F9836F83}"/>
    <cellStyle name="Normal 12 9" xfId="4059" xr:uid="{91AF5B5B-91D4-4409-BB8F-493BA50FB50C}"/>
    <cellStyle name="Normal 12_imp.profit" xfId="2603" xr:uid="{8AFA321B-59E6-4EF2-8282-6F2512E69E0F}"/>
    <cellStyle name="Normal 13" xfId="394" xr:uid="{E6D745A7-6187-477F-B66D-0AE529E62A52}"/>
    <cellStyle name="Normal 13 2" xfId="917" xr:uid="{F64CFC79-35C3-40B5-B6B3-7493CA8B3E0E}"/>
    <cellStyle name="Normal 13 2 2" xfId="1878" xr:uid="{5DAD6439-0AEE-447A-B207-CB4C5330689B}"/>
    <cellStyle name="Normal 13 2 3" xfId="4082" xr:uid="{6B8150E1-C04C-499C-8A06-A3E2420865F7}"/>
    <cellStyle name="Normal 13 3" xfId="2424" xr:uid="{D413FB8F-6BCB-4F38-85D7-E8ABACE9FF39}"/>
    <cellStyle name="Normal 13 4" xfId="2621" xr:uid="{995BE839-7886-4B9D-B633-2975AA830319}"/>
    <cellStyle name="Normal 13 5" xfId="1337" xr:uid="{628A5F95-8D86-43F1-85B1-6801F54D01FF}"/>
    <cellStyle name="Normal 14" xfId="395" xr:uid="{8D2C5F33-4816-4C71-9163-C1580DD5619E}"/>
    <cellStyle name="Normal 14 2" xfId="1339" xr:uid="{05313137-F311-4AAC-A647-6E2BDA826127}"/>
    <cellStyle name="Normal 14 2 2" xfId="1340" xr:uid="{BDB98C25-D221-4669-8542-C6F28BB5B9FF}"/>
    <cellStyle name="Normal 14 2 2 2" xfId="2572" xr:uid="{8AE73BE7-C39F-4CD3-A8D0-43634F16B125}"/>
    <cellStyle name="Normal 14 2 3" xfId="2186" xr:uid="{A1255DA8-0FA6-4561-B301-D3BFE5F6F0D6}"/>
    <cellStyle name="Normal 14 3" xfId="1341" xr:uid="{22AA842E-591D-4BF7-AF4A-1FEED343C9B5}"/>
    <cellStyle name="Normal 14 4" xfId="1342" xr:uid="{394E3139-EAD1-4EE9-8CAC-2B9E6664D963}"/>
    <cellStyle name="Normal 14 4 2" xfId="2530" xr:uid="{5EE7293C-F7F8-46A4-B972-6017B930172B}"/>
    <cellStyle name="Normal 14_Nota 10" xfId="1338" xr:uid="{B8435D90-AB84-4D10-AD2F-F550B47CC64D}"/>
    <cellStyle name="Normal 15" xfId="396" xr:uid="{1342097C-3B47-4510-9B2A-900C68BEBE5B}"/>
    <cellStyle name="Normal 15 2" xfId="706" xr:uid="{5E7DB71F-D658-4727-8C27-9F2F740A9FBE}"/>
    <cellStyle name="Normal 15 3" xfId="1343" xr:uid="{B531AEF8-1B20-4600-A5E2-830D82C7CADF}"/>
    <cellStyle name="Normal 16" xfId="397" xr:uid="{1BAD0686-0236-4D21-8501-0AF7B9F02251}"/>
    <cellStyle name="Normal 16 2" xfId="3217" xr:uid="{F8D80111-674D-47BF-98AF-834EF7AB571F}"/>
    <cellStyle name="Normal 16 2 2" xfId="3949" xr:uid="{32CB2427-9889-470A-AD63-27896C5EF712}"/>
    <cellStyle name="Normal 16 3" xfId="3594" xr:uid="{EE53F242-3A53-4D6B-A309-14D6C4F6D975}"/>
    <cellStyle name="Normal 16 4" xfId="2763" xr:uid="{87AA5B1B-F19F-431B-B3A6-69C6F17A022D}"/>
    <cellStyle name="Normal 16 5" xfId="1344" xr:uid="{1695E79B-3181-46D7-AD92-80BEF1F16FBD}"/>
    <cellStyle name="Normal 17" xfId="398" xr:uid="{926BFD82-0428-4FFE-92B5-6BB56C8FAE8F}"/>
    <cellStyle name="Normal 17 2" xfId="3218" xr:uid="{B4F6FC86-2146-4963-90A1-6F5491705FBC}"/>
    <cellStyle name="Normal 17 2 2" xfId="3950" xr:uid="{0E1A1FEA-4EA0-4925-8199-E97915C78549}"/>
    <cellStyle name="Normal 17 3" xfId="3595" xr:uid="{E91CBCFB-BA95-45FB-A8C5-76CC63C64744}"/>
    <cellStyle name="Normal 17 4" xfId="2764" xr:uid="{656F9DE3-477F-4218-8E36-93A55D022834}"/>
    <cellStyle name="Normal 17 5" xfId="1345" xr:uid="{2AA1D7BE-D2B4-4C74-B509-0754B119AC5C}"/>
    <cellStyle name="Normal 18" xfId="399" xr:uid="{B3CE3173-4989-47EA-B0A8-33EFC8F812F2}"/>
    <cellStyle name="Normal 18 2" xfId="2577" xr:uid="{015F280D-0843-4379-9216-F6B8660B9CBB}"/>
    <cellStyle name="Normal 18 2 2" xfId="3951" xr:uid="{248AFA85-DE3B-4D4A-B44A-BC7464487842}"/>
    <cellStyle name="Normal 18 2 3" xfId="3219" xr:uid="{F57839D4-708B-45B3-A276-8275B2F9F50A}"/>
    <cellStyle name="Normal 18 3" xfId="3596" xr:uid="{32BF6FCC-E0FE-44B0-B5F9-8AA167B50D64}"/>
    <cellStyle name="Normal 18 4" xfId="2765" xr:uid="{7D4F336C-1F63-432C-8F19-CA0FEC4D4039}"/>
    <cellStyle name="Normal 18 5" xfId="1346" xr:uid="{491FE48F-85A2-4447-BE8F-B7BBFF78F65B}"/>
    <cellStyle name="Normal 19" xfId="694" xr:uid="{B67BF484-55C5-4880-B62A-9E3E972767CB}"/>
    <cellStyle name="Normal 19 2" xfId="875" xr:uid="{488A2104-01BD-4261-8F5C-BB8DE3545D95}"/>
    <cellStyle name="Normal 19 2 2" xfId="3952" xr:uid="{85345DF2-A8B5-466C-9E6C-97D069AE241C}"/>
    <cellStyle name="Normal 19 2 3" xfId="2578" xr:uid="{10B97D9B-E603-489D-900B-2CC71C6FCF17}"/>
    <cellStyle name="Normal 19 3" xfId="3597" xr:uid="{1DCD3236-958C-4E46-A299-8553C4C73895}"/>
    <cellStyle name="Normal 19 4" xfId="1347" xr:uid="{161F6ACF-B6BA-433A-B429-558213BE4A14}"/>
    <cellStyle name="Normal 2" xfId="400" xr:uid="{A7CB42DC-6BD9-4198-8772-7DE7156D1DD0}"/>
    <cellStyle name="Normal 2 10" xfId="708" xr:uid="{15F5E139-599E-464E-AB33-CDA00ED0D4C6}"/>
    <cellStyle name="Normal 2 10 2" xfId="1348" xr:uid="{C9074CDA-1F63-4A86-ABEF-919FD197FC62}"/>
    <cellStyle name="Normal 2 10 3" xfId="4087" xr:uid="{3A02CC7A-95DB-4500-9F08-9559F3F39290}"/>
    <cellStyle name="Normal 2 11" xfId="882" xr:uid="{8CE7B5E4-0476-42A2-9B50-DF13FFA7C054}"/>
    <cellStyle name="Normal 2 11 2" xfId="2584" xr:uid="{F2F62753-E050-424B-883C-9D6292E1AA40}"/>
    <cellStyle name="Normal 2 2" xfId="401" xr:uid="{D3898815-FAD2-4425-8272-EAABEEDCCC21}"/>
    <cellStyle name="Normal 2 2 10" xfId="402" xr:uid="{A0683E5E-B0E0-4B57-B1CD-11ADFD60C6F7}"/>
    <cellStyle name="Normal 2 2 10 2" xfId="781" xr:uid="{73F86DEF-4E2E-4420-B0AD-57A71A2A1D88}"/>
    <cellStyle name="Normal 2 2 10 2 2" xfId="2213" xr:uid="{A2D4EF6A-12CE-46A9-94A9-5F3B32C03115}"/>
    <cellStyle name="Normal 2 2 10 2 3" xfId="1350" xr:uid="{EA238DA3-88B6-409E-A977-9186CDB676DD}"/>
    <cellStyle name="Normal 2 2 10 3" xfId="1999" xr:uid="{939E8AEF-B504-495B-B0F7-B598A0C7E284}"/>
    <cellStyle name="Normal 2 2 10 4" xfId="1349" xr:uid="{67D2D0C8-182F-4305-A66E-90849ACE2712}"/>
    <cellStyle name="Normal 2 2 10_split creante si datorii" xfId="1351" xr:uid="{92C8FE75-660F-464C-A831-01996D7AD3EA}"/>
    <cellStyle name="Normal 2 2 11" xfId="403" xr:uid="{4F04E3F1-AD21-4C25-8B3F-0DEB50E4D5AA}"/>
    <cellStyle name="Normal 2 2 11 2" xfId="782" xr:uid="{CF38BEF5-ECC0-425A-A86C-17B65457089F}"/>
    <cellStyle name="Normal 2 2 11 2 2" xfId="2214" xr:uid="{724F1CFE-C53A-4DD7-8FDF-785780FF1823}"/>
    <cellStyle name="Normal 2 2 11 2 3" xfId="1353" xr:uid="{88084B50-79C7-4482-B1B2-0AF3554816C2}"/>
    <cellStyle name="Normal 2 2 11 3" xfId="2000" xr:uid="{93B038B7-3090-486A-82C6-3C3CA958ACAF}"/>
    <cellStyle name="Normal 2 2 11 4" xfId="1352" xr:uid="{C5598C5C-26EA-4D6D-8C69-CC0182447F07}"/>
    <cellStyle name="Normal 2 2 11_split creante si datorii" xfId="1354" xr:uid="{7153F02C-069C-4F66-8E1A-43525481E67E}"/>
    <cellStyle name="Normal 2 2 12" xfId="404" xr:uid="{D8F48C33-FCC9-4D85-9FC8-626451212754}"/>
    <cellStyle name="Normal 2 2 12 2" xfId="783" xr:uid="{2F1CB668-F038-4D97-9BD2-3A4B1DEAA6E2}"/>
    <cellStyle name="Normal 2 2 12 2 2" xfId="2215" xr:uid="{C5A1BB79-FDC3-4673-B0F8-6ABAB27C2D2B}"/>
    <cellStyle name="Normal 2 2 12 2 3" xfId="1356" xr:uid="{D9C7D45D-8F66-4A5C-BA91-7BCC562A6A72}"/>
    <cellStyle name="Normal 2 2 12 3" xfId="2001" xr:uid="{8971A246-BF2B-4FE2-BCCC-0911E17FAD33}"/>
    <cellStyle name="Normal 2 2 12 4" xfId="1355" xr:uid="{A2F2B75D-7CE2-43A5-9E68-94B872D537C0}"/>
    <cellStyle name="Normal 2 2 12_split creante si datorii" xfId="1357" xr:uid="{E34A39BE-A242-4B7C-964B-5C6D5FE9314A}"/>
    <cellStyle name="Normal 2 2 13" xfId="405" xr:uid="{84C2FE89-07B0-4CBE-AF19-6E022475AD51}"/>
    <cellStyle name="Normal 2 2 13 2" xfId="784" xr:uid="{73E266E8-AEA8-4344-A999-4B596BE9FD68}"/>
    <cellStyle name="Normal 2 2 13 2 2" xfId="2216" xr:uid="{DE1E780E-31A0-4D3F-9761-24E7F98F1EAF}"/>
    <cellStyle name="Normal 2 2 13 2 3" xfId="1359" xr:uid="{B6BED2D7-E8B2-45D8-BF81-CF9DC2E20226}"/>
    <cellStyle name="Normal 2 2 13 3" xfId="2002" xr:uid="{A9F7EB53-4965-4F50-815C-27A66D03988C}"/>
    <cellStyle name="Normal 2 2 13 4" xfId="1358" xr:uid="{B7B6842B-20BE-4F9E-A808-D0B57BBD7A52}"/>
    <cellStyle name="Normal 2 2 13_split creante si datorii" xfId="1360" xr:uid="{1E076C5D-2205-452F-8680-8F232146A0A9}"/>
    <cellStyle name="Normal 2 2 14" xfId="406" xr:uid="{36D29C71-7938-4302-98DD-686D8295197B}"/>
    <cellStyle name="Normal 2 2 14 2" xfId="785" xr:uid="{6BC2690D-1745-4E58-A47E-5E25F371BCB4}"/>
    <cellStyle name="Normal 2 2 14 2 2" xfId="2217" xr:uid="{63C8F843-7688-478A-8A42-4A1B7B22B6FA}"/>
    <cellStyle name="Normal 2 2 14 2 3" xfId="1362" xr:uid="{24FBEF96-E9E1-4A67-9BD2-359C68DDC0C6}"/>
    <cellStyle name="Normal 2 2 14 3" xfId="2003" xr:uid="{997A848D-08A1-4580-9A43-93D97AA8C61D}"/>
    <cellStyle name="Normal 2 2 14 4" xfId="1361" xr:uid="{8B9B0670-5391-445B-A14D-0C3AB59DF0FB}"/>
    <cellStyle name="Normal 2 2 14_split creante si datorii" xfId="1363" xr:uid="{CACD23C1-32AE-4165-BA5A-D702E6D7F025}"/>
    <cellStyle name="Normal 2 2 15" xfId="407" xr:uid="{D50DA6AD-42B7-4577-A072-A6A7BF3BAECF}"/>
    <cellStyle name="Normal 2 2 15 2" xfId="786" xr:uid="{31909C6A-8843-4964-B7AB-E218126008FB}"/>
    <cellStyle name="Normal 2 2 15 2 2" xfId="2218" xr:uid="{54CD9DC7-7B87-48A0-B2B9-DCFDCF1299B7}"/>
    <cellStyle name="Normal 2 2 15 2 3" xfId="1365" xr:uid="{8119115A-7FC0-4CC4-9A0E-2E2FA8350623}"/>
    <cellStyle name="Normal 2 2 15 3" xfId="2004" xr:uid="{235AD277-3146-4462-854F-71C3DFFE95B6}"/>
    <cellStyle name="Normal 2 2 15 4" xfId="1364" xr:uid="{79C16AB4-A606-4AF6-9330-3D79CE536F3F}"/>
    <cellStyle name="Normal 2 2 15_split creante si datorii" xfId="1366" xr:uid="{92E0EC1F-0409-4A69-AD9E-AB72D410CE2E}"/>
    <cellStyle name="Normal 2 2 16" xfId="408" xr:uid="{61F48A1A-6502-4939-BA04-61D63D35CEAA}"/>
    <cellStyle name="Normal 2 2 16 2" xfId="787" xr:uid="{9DF7B7D2-83EF-4794-BD94-B9363C615F60}"/>
    <cellStyle name="Normal 2 2 16 2 2" xfId="2219" xr:uid="{17765187-36B5-4E84-9E92-6811023B9FBD}"/>
    <cellStyle name="Normal 2 2 16 2 3" xfId="1368" xr:uid="{B1CADA27-CA39-47FB-8DF6-D8C105F0AE75}"/>
    <cellStyle name="Normal 2 2 16 3" xfId="2005" xr:uid="{04D704B6-86E8-49EC-BBB7-18C7BBD0D307}"/>
    <cellStyle name="Normal 2 2 16 4" xfId="1367" xr:uid="{8B213EC7-DE56-4C1E-A4F6-8AF2FD3B38BE}"/>
    <cellStyle name="Normal 2 2 16_split creante si datorii" xfId="1369" xr:uid="{D7A4D2E9-11FF-4403-957C-8E7936F276ED}"/>
    <cellStyle name="Normal 2 2 17" xfId="409" xr:uid="{E0BBCBA6-9805-4F4F-B2AD-082C7C1CA377}"/>
    <cellStyle name="Normal 2 2 17 2" xfId="788" xr:uid="{808DD077-096F-4D7B-A516-2FCBB96E1897}"/>
    <cellStyle name="Normal 2 2 17 2 2" xfId="2220" xr:uid="{3F2F67AF-6667-48D3-AFDF-3D019C265D3D}"/>
    <cellStyle name="Normal 2 2 17 2 3" xfId="1371" xr:uid="{74162C34-1236-45D1-97FD-75D1AB221186}"/>
    <cellStyle name="Normal 2 2 17 3" xfId="2006" xr:uid="{4E14D851-E7A9-4331-BB45-B5130A20AB66}"/>
    <cellStyle name="Normal 2 2 17 4" xfId="1370" xr:uid="{9B2F7561-74E8-4098-8A27-AA3FB4403226}"/>
    <cellStyle name="Normal 2 2 17_split creante si datorii" xfId="1372" xr:uid="{68E6ED17-6CB1-4C53-9232-781AD72CC587}"/>
    <cellStyle name="Normal 2 2 18" xfId="410" xr:uid="{E542E745-6C2B-4374-BA84-BADA0F9696A3}"/>
    <cellStyle name="Normal 2 2 18 2" xfId="789" xr:uid="{F43B37E4-EA0B-449D-B2DD-0FCD4E87C0EE}"/>
    <cellStyle name="Normal 2 2 18 2 2" xfId="2221" xr:uid="{39F7027A-2729-4956-90D8-C18CAFA22B7A}"/>
    <cellStyle name="Normal 2 2 18 2 3" xfId="1374" xr:uid="{FEEDD0B4-DE86-41EC-9EFC-EFBD603AB226}"/>
    <cellStyle name="Normal 2 2 18 3" xfId="2007" xr:uid="{546C9ACC-1ACA-45BE-B702-5A1A1F013242}"/>
    <cellStyle name="Normal 2 2 18 4" xfId="1373" xr:uid="{8BC6DB1A-95A8-4986-AF8C-2A67DEDB4FA1}"/>
    <cellStyle name="Normal 2 2 18_split creante si datorii" xfId="1375" xr:uid="{62BB84FD-735B-4E22-935F-EF72A9522192}"/>
    <cellStyle name="Normal 2 2 19" xfId="411" xr:uid="{D6F26EA7-129A-4E4D-94E2-8AC224C86AB0}"/>
    <cellStyle name="Normal 2 2 19 2" xfId="790" xr:uid="{6236DF34-A5B2-4A8E-9A70-EA7F3F2B2B51}"/>
    <cellStyle name="Normal 2 2 19 2 2" xfId="2222" xr:uid="{973B312A-A04F-4233-BD95-E4787C83F507}"/>
    <cellStyle name="Normal 2 2 19 2 3" xfId="1377" xr:uid="{AECF81C1-1746-4773-A338-BF59CA6AB9B2}"/>
    <cellStyle name="Normal 2 2 19 3" xfId="2008" xr:uid="{A573CE97-EBDA-4792-8B05-09E8882CC8B4}"/>
    <cellStyle name="Normal 2 2 19 4" xfId="1376" xr:uid="{58BE443C-B4C1-4199-81FF-55FB5FD18BB1}"/>
    <cellStyle name="Normal 2 2 19_split creante si datorii" xfId="1378" xr:uid="{630ABB27-D99F-4DD5-BE30-CFA8E7B6EC89}"/>
    <cellStyle name="Normal 2 2 2" xfId="412" xr:uid="{F732969D-DFC4-4034-ACA2-4B38AC51004F}"/>
    <cellStyle name="Normal 2 2 2 10" xfId="413" xr:uid="{6D78B703-5C4A-4C68-9E38-B439C00BD0AA}"/>
    <cellStyle name="Normal 2 2 2 11" xfId="414" xr:uid="{FC5168F6-9EA9-4FCD-82FF-161726577940}"/>
    <cellStyle name="Normal 2 2 2 12" xfId="415" xr:uid="{54B1F40C-A100-410A-BA04-5BEC4CCEB475}"/>
    <cellStyle name="Normal 2 2 2 13" xfId="416" xr:uid="{B98FB60A-9293-439D-9238-630BB97B1B8B}"/>
    <cellStyle name="Normal 2 2 2 14" xfId="417" xr:uid="{BC058249-6303-42D5-8E6C-7CFC43CE8089}"/>
    <cellStyle name="Normal 2 2 2 15" xfId="418" xr:uid="{5E2BE122-F405-40B5-8993-83407E75FD09}"/>
    <cellStyle name="Normal 2 2 2 16" xfId="419" xr:uid="{93F3F058-53C6-4ECD-9428-5AC2D4A5FB93}"/>
    <cellStyle name="Normal 2 2 2 17" xfId="420" xr:uid="{02F2DAFF-4496-450A-B57F-125CB7EB8430}"/>
    <cellStyle name="Normal 2 2 2 18" xfId="421" xr:uid="{7365EEAB-3FD8-42DA-8634-7D73FB0C09DA}"/>
    <cellStyle name="Normal 2 2 2 19" xfId="422" xr:uid="{AD5642BF-A7BE-4A4B-B548-7EF2E32204B4}"/>
    <cellStyle name="Normal 2 2 2 2" xfId="423" xr:uid="{CE332EA1-AAC8-42EC-8A32-442B7547BCBA}"/>
    <cellStyle name="Normal 2 2 2 20" xfId="424" xr:uid="{6F161ECF-5190-4B6F-AF2B-85E280373E91}"/>
    <cellStyle name="Normal 2 2 2 21" xfId="425" xr:uid="{7892EA32-C59D-4AEA-9ACA-CEA5AD8027D4}"/>
    <cellStyle name="Normal 2 2 2 22" xfId="426" xr:uid="{188B15FD-4BF7-4637-B9B8-0D2137A3BF84}"/>
    <cellStyle name="Normal 2 2 2 23" xfId="427" xr:uid="{B9827F3B-8628-48F2-8E46-B3D88060371E}"/>
    <cellStyle name="Normal 2 2 2 24" xfId="428" xr:uid="{800561EA-AB10-4B35-A83A-351B7CCCE0CD}"/>
    <cellStyle name="Normal 2 2 2 25" xfId="791" xr:uid="{6E2E0F6D-AE32-4B1B-BEF4-167F011C3F75}"/>
    <cellStyle name="Normal 2 2 2 25 2" xfId="2223" xr:uid="{BEFD2A8F-E54D-480A-92C6-CB00C02F5D17}"/>
    <cellStyle name="Normal 2 2 2 25 3" xfId="1380" xr:uid="{B556D76F-C066-44CB-949D-E025101552EA}"/>
    <cellStyle name="Normal 2 2 2 26" xfId="889" xr:uid="{E9BF3E5A-A6CD-4F83-BFCB-8A98A60A70ED}"/>
    <cellStyle name="Normal 2 2 2 26 2" xfId="2009" xr:uid="{C2073263-2BB5-4743-B888-0C70267AA801}"/>
    <cellStyle name="Normal 2 2 2 27" xfId="1379" xr:uid="{CCFB7418-3F45-4DCF-8E38-4A2938690F0F}"/>
    <cellStyle name="Normal 2 2 2 3" xfId="429" xr:uid="{462230F7-6582-43E4-B283-14456D2EDDA2}"/>
    <cellStyle name="Normal 2 2 2 4" xfId="430" xr:uid="{7F765EBA-0781-4673-91E8-C9DB0B35DCCE}"/>
    <cellStyle name="Normal 2 2 2 5" xfId="431" xr:uid="{468E720D-B2CE-45B4-B4AF-DE8939EFBC78}"/>
    <cellStyle name="Normal 2 2 2 6" xfId="432" xr:uid="{3CDFC918-EBFF-47FD-AA15-B7DAD0948A2D}"/>
    <cellStyle name="Normal 2 2 2 7" xfId="433" xr:uid="{45C6BE3E-2EFC-4CFA-A109-FA3EFE71FFA4}"/>
    <cellStyle name="Normal 2 2 2 8" xfId="434" xr:uid="{E1BD4C23-83BF-4321-AB39-BDF5CE810277}"/>
    <cellStyle name="Normal 2 2 2 9" xfId="435" xr:uid="{5CE60BE3-BB69-4C15-B05C-7574491B9DBD}"/>
    <cellStyle name="Normal 2 2 2_split creante si datorii" xfId="1381" xr:uid="{35B740A9-BE99-45C3-B37D-FEE3E02BC1F1}"/>
    <cellStyle name="Normal 2 2 20" xfId="436" xr:uid="{92E1752D-8537-45F1-A1B2-6348CE5F2DD3}"/>
    <cellStyle name="Normal 2 2 20 2" xfId="792" xr:uid="{9F2E6167-F31C-48F1-AA3E-2B1EE49793D5}"/>
    <cellStyle name="Normal 2 2 20 2 2" xfId="2224" xr:uid="{993E84A2-7B62-4AEF-90BB-F18496440A68}"/>
    <cellStyle name="Normal 2 2 20 2 3" xfId="1383" xr:uid="{A1963198-213D-46CC-AF19-931570CA5E7E}"/>
    <cellStyle name="Normal 2 2 20 3" xfId="2011" xr:uid="{7EDF2985-FA5E-4033-A297-46457C852A65}"/>
    <cellStyle name="Normal 2 2 20 4" xfId="1382" xr:uid="{A3713411-DD1B-4912-BAC2-CA3BD3AA551C}"/>
    <cellStyle name="Normal 2 2 20_split creante si datorii" xfId="1384" xr:uid="{971C9514-BBE6-4D54-A223-0F79ED67572B}"/>
    <cellStyle name="Normal 2 2 21" xfId="437" xr:uid="{86F52140-A7F5-4DA7-AB58-EF060C1B5FB6}"/>
    <cellStyle name="Normal 2 2 21 2" xfId="793" xr:uid="{A3D3A657-6918-4F5D-8BA1-337C872BC689}"/>
    <cellStyle name="Normal 2 2 21 2 2" xfId="2225" xr:uid="{DBEAF0D7-BDF1-4624-928F-FD3F69B085B8}"/>
    <cellStyle name="Normal 2 2 21 2 3" xfId="1386" xr:uid="{70F3A976-5141-4E4B-BFA7-39E08200A02C}"/>
    <cellStyle name="Normal 2 2 21 3" xfId="2012" xr:uid="{B348309F-C9AF-405B-85E7-B4A100625E9C}"/>
    <cellStyle name="Normal 2 2 21 4" xfId="1385" xr:uid="{AD9E746D-6B60-4844-9E38-F86BB9FCAB8B}"/>
    <cellStyle name="Normal 2 2 21_split creante si datorii" xfId="1387" xr:uid="{B6FE0168-FC46-44A8-BF8E-CFD4103E8DF7}"/>
    <cellStyle name="Normal 2 2 22" xfId="438" xr:uid="{DBA12E29-87C0-4063-AB26-6FB04FA8577A}"/>
    <cellStyle name="Normal 2 2 22 2" xfId="794" xr:uid="{EB67498E-410D-4ED8-8F77-1885161EBE90}"/>
    <cellStyle name="Normal 2 2 22 2 2" xfId="2226" xr:uid="{7F336B45-6408-4B0A-B8F1-119B8A3AC8C9}"/>
    <cellStyle name="Normal 2 2 22 2 3" xfId="1389" xr:uid="{554A9CA1-EC0C-44FD-AD16-A81A937E85AC}"/>
    <cellStyle name="Normal 2 2 22 3" xfId="2013" xr:uid="{BAF42B79-B30F-4DE2-8B8A-3B084CA4152B}"/>
    <cellStyle name="Normal 2 2 22 4" xfId="1388" xr:uid="{8ED8CF29-FAF8-4F97-9612-E843F4628022}"/>
    <cellStyle name="Normal 2 2 22_split creante si datorii" xfId="1390" xr:uid="{A7713A77-0664-49B9-A22E-E20DC56B42D2}"/>
    <cellStyle name="Normal 2 2 23" xfId="439" xr:uid="{2B3D2CCA-834E-46FE-9AB8-2DA0F5AC4616}"/>
    <cellStyle name="Normal 2 2 23 2" xfId="795" xr:uid="{59033BBC-11F6-4BDC-A61D-4EABDE74E222}"/>
    <cellStyle name="Normal 2 2 23 2 2" xfId="2227" xr:uid="{19FA9079-2B4A-4792-9A16-D7AC833E6DE8}"/>
    <cellStyle name="Normal 2 2 23 2 3" xfId="1392" xr:uid="{611E1914-D4C7-480C-B45E-B0D67E7F2DFD}"/>
    <cellStyle name="Normal 2 2 23 3" xfId="2014" xr:uid="{3853424F-38DA-425E-9891-71E913415204}"/>
    <cellStyle name="Normal 2 2 23 4" xfId="1391" xr:uid="{88B4DFC3-5CCC-434B-BCEB-777EA889FE0F}"/>
    <cellStyle name="Normal 2 2 23_split creante si datorii" xfId="1393" xr:uid="{833F9768-37E0-426E-AEEA-A9EF78A76550}"/>
    <cellStyle name="Normal 2 2 24" xfId="440" xr:uid="{8E3C03F9-74C3-4E97-9C37-CF1EC66B43B9}"/>
    <cellStyle name="Normal 2 2 24 2" xfId="796" xr:uid="{FFCAE65F-446B-4876-81B1-1E8D0A84413E}"/>
    <cellStyle name="Normal 2 2 24 2 2" xfId="2228" xr:uid="{CDF4DD12-F725-4E54-A43D-AA92C7B76437}"/>
    <cellStyle name="Normal 2 2 24 2 3" xfId="1395" xr:uid="{78D0816F-B34D-42EC-B912-EDEAB90AABD3}"/>
    <cellStyle name="Normal 2 2 24 3" xfId="2015" xr:uid="{DD2983D6-6283-4434-8BC8-E56F1B7915BB}"/>
    <cellStyle name="Normal 2 2 24 4" xfId="1394" xr:uid="{FA1E05F1-00A7-48B1-B3A5-E1B2214A9C8F}"/>
    <cellStyle name="Normal 2 2 24_split creante si datorii" xfId="1396" xr:uid="{29AA0537-8894-49E2-B12B-22BD06486DD0}"/>
    <cellStyle name="Normal 2 2 25" xfId="441" xr:uid="{CD3B47AF-3EFA-4B87-9900-00CCBF103987}"/>
    <cellStyle name="Normal 2 2 25 2" xfId="797" xr:uid="{0A92BA72-89B9-440D-9177-578BEE87AF91}"/>
    <cellStyle name="Normal 2 2 25 2 2" xfId="2229" xr:uid="{EAA8177D-32DD-4597-9883-9C4B8B8EE469}"/>
    <cellStyle name="Normal 2 2 25 2 3" xfId="1398" xr:uid="{797D4401-7CA1-4E1E-90CD-7238FD4C1873}"/>
    <cellStyle name="Normal 2 2 25 3" xfId="2016" xr:uid="{32D352A3-B910-4CA2-B82C-3061CC1B2F0E}"/>
    <cellStyle name="Normal 2 2 25 4" xfId="1397" xr:uid="{C38FFF12-0015-418E-ACE4-FC20D3FE6E33}"/>
    <cellStyle name="Normal 2 2 25_split creante si datorii" xfId="1399" xr:uid="{844F4F0A-3E45-4BB4-9A86-06ACC59504DB}"/>
    <cellStyle name="Normal 2 2 26" xfId="442" xr:uid="{62F0AA55-3099-461B-8524-FEB6091866AB}"/>
    <cellStyle name="Normal 2 2 26 2" xfId="798" xr:uid="{5F855E74-B314-41A7-8D56-3EC3571F6353}"/>
    <cellStyle name="Normal 2 2 26 2 2" xfId="2230" xr:uid="{D1ED73BA-6F78-4C8A-93D4-0239E9866442}"/>
    <cellStyle name="Normal 2 2 26 2 3" xfId="1401" xr:uid="{7DD61463-932A-4CD6-BC3E-BEB65A0CB8FF}"/>
    <cellStyle name="Normal 2 2 26 3" xfId="2017" xr:uid="{0BCADBC2-9E1D-443A-91F1-E4B1DD5AACBC}"/>
    <cellStyle name="Normal 2 2 26 4" xfId="1400" xr:uid="{5388D7D3-C8A3-4D2C-86B6-DDFA528541B9}"/>
    <cellStyle name="Normal 2 2 26_split creante si datorii" xfId="1402" xr:uid="{6E8A6B65-67E5-4AFE-B697-A350B4740238}"/>
    <cellStyle name="Normal 2 2 27" xfId="761" xr:uid="{8EEA4376-7DB4-4F19-BFF3-43FE3A3595AE}"/>
    <cellStyle name="Normal 2 2 27 2" xfId="2212" xr:uid="{F0E74163-37EE-4D9C-B666-950CF7C7EDC0}"/>
    <cellStyle name="Normal 2 2 27 3" xfId="1403" xr:uid="{C601BFB2-6914-49A7-BACF-060EA1F0DB3B}"/>
    <cellStyle name="Normal 2 2 28" xfId="881" xr:uid="{9F169022-EF47-4265-BB61-60DE2ADCDD37}"/>
    <cellStyle name="Normal 2 2 28 2" xfId="2207" xr:uid="{3DF2289C-FE1F-4D5F-8048-BC8B610D7FFF}"/>
    <cellStyle name="Normal 2 2 28 3" xfId="1404" xr:uid="{2E3E8E6D-7284-412D-ADAA-A663D8A75B62}"/>
    <cellStyle name="Normal 2 2 29" xfId="1405" xr:uid="{F01383F6-C38B-4397-BF0A-A76E69DFD000}"/>
    <cellStyle name="Normal 2 2 29 2" xfId="2204" xr:uid="{8AC30AE6-CC58-429B-8393-B3F6054792B1}"/>
    <cellStyle name="Normal 2 2 3" xfId="443" xr:uid="{DF332D33-2D1B-4320-806F-9214901566FD}"/>
    <cellStyle name="Normal 2 2 3 2" xfId="904" xr:uid="{6472183F-97BC-43DF-925D-4A8E2D7D2686}"/>
    <cellStyle name="Normal 2 2 30" xfId="1636" xr:uid="{7B94E90D-9D7B-4696-8E9E-38A334002681}"/>
    <cellStyle name="Normal 2 2 31" xfId="4062" xr:uid="{D36D9E4C-E681-4B40-A3E2-DF06A5C7B8D7}"/>
    <cellStyle name="Normal 2 2 32" xfId="4076" xr:uid="{5EE1CB54-58C7-4248-8F71-CA78C41A5B74}"/>
    <cellStyle name="Normal 2 2 4" xfId="444" xr:uid="{2FD5A31A-4808-4E43-8176-80F8440D8020}"/>
    <cellStyle name="Normal 2 2 5" xfId="445" xr:uid="{84FD3052-4502-48F2-A073-29648B323D14}"/>
    <cellStyle name="Normal 2 2 5 2" xfId="799" xr:uid="{62520594-7C5E-4CA7-82F2-EE320E3FC4E0}"/>
    <cellStyle name="Normal 2 2 5 2 2" xfId="2231" xr:uid="{B0C7F696-513C-4E1F-B22E-09575A30345C}"/>
    <cellStyle name="Normal 2 2 5 2 3" xfId="1407" xr:uid="{4AD4BA5F-4FD8-4410-8FDB-A80AD5E09E75}"/>
    <cellStyle name="Normal 2 2 5 3" xfId="2018" xr:uid="{AA7D2F66-9627-42D9-9A34-10B575475F99}"/>
    <cellStyle name="Normal 2 2 5 4" xfId="1406" xr:uid="{F3AE3BA8-C2B8-47A3-949D-F573817AC248}"/>
    <cellStyle name="Normal 2 2 5_split creante si datorii" xfId="1408" xr:uid="{9AA425A2-5418-4519-A9B3-569C2CDACB79}"/>
    <cellStyle name="Normal 2 2 6" xfId="446" xr:uid="{7456A017-A470-4FA6-8B6C-376093FAC32D}"/>
    <cellStyle name="Normal 2 2 6 2" xfId="800" xr:uid="{CE724E07-DBF3-4CCF-BB36-E59D3690BB20}"/>
    <cellStyle name="Normal 2 2 6 2 2" xfId="2232" xr:uid="{2F873DC6-246F-4898-B42E-08E7C864F9A9}"/>
    <cellStyle name="Normal 2 2 6 2 3" xfId="1410" xr:uid="{F7EBDEE1-F0A8-48E8-A882-EDEA1646AE73}"/>
    <cellStyle name="Normal 2 2 6 3" xfId="2019" xr:uid="{59A33273-1030-48D5-A7BF-F9239922B400}"/>
    <cellStyle name="Normal 2 2 6 4" xfId="1409" xr:uid="{5C2104FF-06CD-41C7-9E17-386BEEF92704}"/>
    <cellStyle name="Normal 2 2 6_split creante si datorii" xfId="1411" xr:uid="{26ED2356-C90E-4623-8829-87952AA4D240}"/>
    <cellStyle name="Normal 2 2 7" xfId="447" xr:uid="{DFD342F2-A219-40D1-A1FE-EF0B8D46C421}"/>
    <cellStyle name="Normal 2 2 7 2" xfId="801" xr:uid="{9996C441-8AEE-4BA6-8F9C-3F927E8AFEFA}"/>
    <cellStyle name="Normal 2 2 7 2 2" xfId="2233" xr:uid="{66E7CA78-F315-455C-893B-4DB4E0ECD637}"/>
    <cellStyle name="Normal 2 2 7 2 3" xfId="1413" xr:uid="{970C8266-B9FB-449F-ADFA-D70D913A3FFA}"/>
    <cellStyle name="Normal 2 2 7 3" xfId="2020" xr:uid="{C3E45275-9B8F-466E-B6A0-44CF92326662}"/>
    <cellStyle name="Normal 2 2 7 4" xfId="1412" xr:uid="{F0548DDC-13BB-44B1-B5DC-A769653EDFE3}"/>
    <cellStyle name="Normal 2 2 7_split creante si datorii" xfId="1414" xr:uid="{EECBA82C-CA54-4BF3-A521-C29431B4B6D1}"/>
    <cellStyle name="Normal 2 2 8" xfId="448" xr:uid="{884FDC9D-1A77-498F-8199-DFCF384E6968}"/>
    <cellStyle name="Normal 2 2 8 2" xfId="802" xr:uid="{5A0F20F5-89B1-43C4-9A67-ED1E23EF65AB}"/>
    <cellStyle name="Normal 2 2 8 2 2" xfId="2234" xr:uid="{EA99F0F4-DB85-4DA7-B752-4734C23E5D50}"/>
    <cellStyle name="Normal 2 2 8 2 3" xfId="1416" xr:uid="{D90A195B-5A07-466A-8B6B-88DC1B9BCB51}"/>
    <cellStyle name="Normal 2 2 8 3" xfId="2021" xr:uid="{D46CCF4C-DDCE-4621-86C7-10D765A5443F}"/>
    <cellStyle name="Normal 2 2 8 4" xfId="1415" xr:uid="{BB619426-A7ED-4E5C-B608-EB353D5924CE}"/>
    <cellStyle name="Normal 2 2 8_split creante si datorii" xfId="1417" xr:uid="{82D3D7AF-E945-44AD-8667-58EE064B7177}"/>
    <cellStyle name="Normal 2 2 9" xfId="449" xr:uid="{5764580F-47E8-4BB0-8ED1-4966BD698106}"/>
    <cellStyle name="Normal 2 2 9 2" xfId="803" xr:uid="{63103FD7-B117-4916-839E-B5B4924F98C7}"/>
    <cellStyle name="Normal 2 2 9 2 2" xfId="2235" xr:uid="{6771163F-7B6D-401F-A0FF-4F6D605CE222}"/>
    <cellStyle name="Normal 2 2 9 2 3" xfId="1419" xr:uid="{04ABEDCA-46EC-44A0-A75C-2F342204B139}"/>
    <cellStyle name="Normal 2 2 9 3" xfId="2022" xr:uid="{4D70CA62-32C3-42B1-995C-1212DB3E7430}"/>
    <cellStyle name="Normal 2 2 9 4" xfId="1418" xr:uid="{F3CE274B-8B4B-471D-9443-71D85F5DB351}"/>
    <cellStyle name="Normal 2 2 9_split creante si datorii" xfId="1420" xr:uid="{C4E3C771-B6AA-4F2C-A9FC-012AF1746022}"/>
    <cellStyle name="Normal 2 3" xfId="450" xr:uid="{4FFF895C-C68B-42CA-9F76-DCACBEA6F47D}"/>
    <cellStyle name="Normal 2 3 10" xfId="451" xr:uid="{2960F0DD-9A6E-4E62-8096-68069A4D58BD}"/>
    <cellStyle name="Normal 2 3 10 2" xfId="805" xr:uid="{58C3C448-68EB-4E04-8D3E-2A3BB59633B4}"/>
    <cellStyle name="Normal 2 3 10 2 2" xfId="2236" xr:uid="{F9B2EEEA-59E1-4738-8DCE-62D69FCFAEDB}"/>
    <cellStyle name="Normal 2 3 10 2 3" xfId="1423" xr:uid="{5B9E8EA5-E027-413A-8C52-F69186E63528}"/>
    <cellStyle name="Normal 2 3 10 3" xfId="2024" xr:uid="{EC44E75C-3010-477B-9029-F170EA952356}"/>
    <cellStyle name="Normal 2 3 10 4" xfId="1422" xr:uid="{F6FA0F4A-5769-4150-8104-EC212C777D20}"/>
    <cellStyle name="Normal 2 3 10_split creante si datorii" xfId="1424" xr:uid="{921A531D-C0CB-4D52-A62C-1FD1EDEF38B1}"/>
    <cellStyle name="Normal 2 3 11" xfId="452" xr:uid="{711C2BD3-10A6-41F9-A152-3A3A22517BCF}"/>
    <cellStyle name="Normal 2 3 11 2" xfId="806" xr:uid="{12EFB575-EAA4-4C2E-B12D-76A073663C6D}"/>
    <cellStyle name="Normal 2 3 11 2 2" xfId="2237" xr:uid="{3574D78F-6484-402D-BB32-D4C49B180494}"/>
    <cellStyle name="Normal 2 3 11 2 3" xfId="1426" xr:uid="{CA060E31-977B-4406-912D-8AD0B2C52267}"/>
    <cellStyle name="Normal 2 3 11 3" xfId="2025" xr:uid="{9D55C5F1-133A-410D-9A30-E3FC11F6BD68}"/>
    <cellStyle name="Normal 2 3 11 4" xfId="1425" xr:uid="{9FA3CABE-198E-4592-BDAC-A99FA643C0C8}"/>
    <cellStyle name="Normal 2 3 11_split creante si datorii" xfId="1427" xr:uid="{01E28085-FB3C-4CA2-983E-6F5C0A329851}"/>
    <cellStyle name="Normal 2 3 12" xfId="453" xr:uid="{32F0677E-1FAB-4A11-90DC-745AD40EF274}"/>
    <cellStyle name="Normal 2 3 12 2" xfId="807" xr:uid="{30D9C952-78F0-4DF1-BADE-59CEEC4C0E04}"/>
    <cellStyle name="Normal 2 3 12 2 2" xfId="2238" xr:uid="{996C98BB-7BE5-4E93-9733-4FA2B92995AC}"/>
    <cellStyle name="Normal 2 3 12 2 3" xfId="1429" xr:uid="{D602FB64-9655-44F3-B59D-C58D94051AC4}"/>
    <cellStyle name="Normal 2 3 12 3" xfId="2026" xr:uid="{87869220-F189-4075-A4B1-89A83A8F174B}"/>
    <cellStyle name="Normal 2 3 12 4" xfId="1428" xr:uid="{A20AAFC4-F6A5-4A21-8D92-988E3A220067}"/>
    <cellStyle name="Normal 2 3 12_split creante si datorii" xfId="1430" xr:uid="{C9E27A66-55BE-41FF-8146-F35F376218C2}"/>
    <cellStyle name="Normal 2 3 13" xfId="454" xr:uid="{978A8488-B504-4E36-BDBF-BCCE117C8283}"/>
    <cellStyle name="Normal 2 3 13 2" xfId="808" xr:uid="{C1832B2A-CA39-4B09-808C-5A56FB022851}"/>
    <cellStyle name="Normal 2 3 13 2 2" xfId="2239" xr:uid="{E51AF9DC-D533-48B4-A5D9-B3D629D2A6BB}"/>
    <cellStyle name="Normal 2 3 13 2 3" xfId="1432" xr:uid="{374877A5-2311-415B-BE9B-6EAD8E6C3493}"/>
    <cellStyle name="Normal 2 3 13 3" xfId="2027" xr:uid="{345E921D-2717-4A0E-A362-C0BD9919A46D}"/>
    <cellStyle name="Normal 2 3 13 4" xfId="1431" xr:uid="{459228DC-630E-4970-8FBD-4C9B12ACF032}"/>
    <cellStyle name="Normal 2 3 13_split creante si datorii" xfId="1433" xr:uid="{E5ABBE7E-9500-41AB-84EB-8EE6E3B9E253}"/>
    <cellStyle name="Normal 2 3 14" xfId="455" xr:uid="{174494C3-3254-4D8D-B8AC-8EB51D1A8CBC}"/>
    <cellStyle name="Normal 2 3 14 2" xfId="809" xr:uid="{097B0460-6367-41BD-8B5A-9407D8A69BF6}"/>
    <cellStyle name="Normal 2 3 14 2 2" xfId="2240" xr:uid="{D037DB44-EC03-4DBD-A7E0-E96474517FF5}"/>
    <cellStyle name="Normal 2 3 14 2 3" xfId="1435" xr:uid="{389E99B0-1BC6-494F-9E45-DF86B50389E5}"/>
    <cellStyle name="Normal 2 3 14 3" xfId="2028" xr:uid="{71B8938F-81A5-4938-81EB-E417AD6AE0AF}"/>
    <cellStyle name="Normal 2 3 14 4" xfId="1434" xr:uid="{77E5AA8C-4C2E-4E94-999C-895A5BC8B2F0}"/>
    <cellStyle name="Normal 2 3 14_split creante si datorii" xfId="1436" xr:uid="{2E5D3049-7601-44A7-8D51-7526B06A3674}"/>
    <cellStyle name="Normal 2 3 15" xfId="456" xr:uid="{04B79932-286C-471B-93A8-8A10DEC8CDAC}"/>
    <cellStyle name="Normal 2 3 15 2" xfId="810" xr:uid="{1D68B529-54EF-4402-A675-8F63301DD680}"/>
    <cellStyle name="Normal 2 3 15 2 2" xfId="2241" xr:uid="{AA2BEE08-58FF-4BE5-AA86-39C3AD889D3F}"/>
    <cellStyle name="Normal 2 3 15 2 3" xfId="1438" xr:uid="{F866CD75-696C-4610-9B01-92A1A0BB7564}"/>
    <cellStyle name="Normal 2 3 15 3" xfId="2029" xr:uid="{7B61095B-33EC-4178-B17A-1A7DDF5A2AE9}"/>
    <cellStyle name="Normal 2 3 15 4" xfId="1437" xr:uid="{3869DFB5-4BD8-4C59-91B4-73B262F00E75}"/>
    <cellStyle name="Normal 2 3 15_split creante si datorii" xfId="1439" xr:uid="{982A27F4-7A93-4ACE-B8EE-BD5BCAC0D42E}"/>
    <cellStyle name="Normal 2 3 16" xfId="457" xr:uid="{B7EC07A9-8724-4983-AF76-137B7767A2CB}"/>
    <cellStyle name="Normal 2 3 16 2" xfId="811" xr:uid="{D23A8729-BE06-4411-946E-D45050D92714}"/>
    <cellStyle name="Normal 2 3 16 2 2" xfId="2242" xr:uid="{86A548EF-7856-4D68-A40E-91C05FB1F75D}"/>
    <cellStyle name="Normal 2 3 16 2 3" xfId="1441" xr:uid="{3D3B0029-070E-440C-A274-043C0D40D8C7}"/>
    <cellStyle name="Normal 2 3 16 3" xfId="2030" xr:uid="{B379D08B-D8C9-4994-974C-90F6847F3FF4}"/>
    <cellStyle name="Normal 2 3 16 4" xfId="1440" xr:uid="{19B14DA2-A04D-4167-8C2D-E3F44FA8BB9F}"/>
    <cellStyle name="Normal 2 3 16_split creante si datorii" xfId="1442" xr:uid="{A966C97D-4138-4881-900F-203D28E99DC0}"/>
    <cellStyle name="Normal 2 3 17" xfId="458" xr:uid="{4FA9F177-4E59-4EB0-8021-6AA720BE9346}"/>
    <cellStyle name="Normal 2 3 17 2" xfId="812" xr:uid="{8EB85616-9FB0-4838-89E7-9734ED7B487A}"/>
    <cellStyle name="Normal 2 3 17 2 2" xfId="2243" xr:uid="{DCE035C9-60CA-47A6-AE9D-B56B81A22F6E}"/>
    <cellStyle name="Normal 2 3 17 2 3" xfId="1444" xr:uid="{BA3839DB-5236-41DE-8419-6D22967D8AB6}"/>
    <cellStyle name="Normal 2 3 17 3" xfId="2031" xr:uid="{94250FA0-9481-4493-AA2F-C5246D01F20A}"/>
    <cellStyle name="Normal 2 3 17 4" xfId="1443" xr:uid="{7D6ED257-3F33-4595-B184-B731957B5683}"/>
    <cellStyle name="Normal 2 3 17_split creante si datorii" xfId="1445" xr:uid="{040EA37E-D9A0-4F83-9C6A-633D6A6CF975}"/>
    <cellStyle name="Normal 2 3 18" xfId="459" xr:uid="{6A1A1D31-5381-4CA5-8702-F8FAF4FD1E7F}"/>
    <cellStyle name="Normal 2 3 18 2" xfId="813" xr:uid="{31DA95E0-1768-4B8F-BDF0-672B4E3D487A}"/>
    <cellStyle name="Normal 2 3 18 2 2" xfId="2244" xr:uid="{37917E11-E42E-4AD7-B100-B30EB6E249F2}"/>
    <cellStyle name="Normal 2 3 18 2 3" xfId="1447" xr:uid="{11A80EB3-9473-4C8E-B4DE-32284F6DB1D0}"/>
    <cellStyle name="Normal 2 3 18 3" xfId="2032" xr:uid="{B481CD7C-0487-4B9B-9E2A-01A3B779FA5B}"/>
    <cellStyle name="Normal 2 3 18 4" xfId="1446" xr:uid="{5AD4A22A-6185-477A-81A5-A14FE95B0FDE}"/>
    <cellStyle name="Normal 2 3 18_split creante si datorii" xfId="1448" xr:uid="{3D2D24B2-E667-49AB-B572-3F2B0DB989AF}"/>
    <cellStyle name="Normal 2 3 19" xfId="460" xr:uid="{35F280A8-D66D-4BD1-935C-7D12583126A0}"/>
    <cellStyle name="Normal 2 3 19 2" xfId="814" xr:uid="{19BA47B0-D4F7-4DA6-B166-493EA8BCDA2A}"/>
    <cellStyle name="Normal 2 3 19 2 2" xfId="2245" xr:uid="{0C1A3252-4B33-4065-A148-AC8DCE2B28CD}"/>
    <cellStyle name="Normal 2 3 19 2 3" xfId="1450" xr:uid="{84FD9F54-C568-41D3-B050-C5DCC4579C26}"/>
    <cellStyle name="Normal 2 3 19 3" xfId="2033" xr:uid="{DC5A98B0-7131-46B3-98FB-E47055A5D85A}"/>
    <cellStyle name="Normal 2 3 19 4" xfId="1449" xr:uid="{FBAE9E6E-B58F-489E-876B-0C7C9053D474}"/>
    <cellStyle name="Normal 2 3 19_split creante si datorii" xfId="1451" xr:uid="{5CD50B53-9D3C-464F-9F0F-22BFB738BB1A}"/>
    <cellStyle name="Normal 2 3 2" xfId="461" xr:uid="{CB68700C-F5E6-4D60-84E3-7B3BDF8B6C2B}"/>
    <cellStyle name="Normal 2 3 2 2" xfId="815" xr:uid="{F3523AEF-B76F-48C6-81CC-F660127F49DD}"/>
    <cellStyle name="Normal 2 3 2 2 2" xfId="2246" xr:uid="{3D77C1C5-2675-4FDE-9922-FB932D5F6ACF}"/>
    <cellStyle name="Normal 2 3 2 2 3" xfId="1453" xr:uid="{C982BD54-F031-40C2-8DBB-0E6D65A5BFB4}"/>
    <cellStyle name="Normal 2 3 2 3" xfId="2034" xr:uid="{2BC361CF-850B-4B66-8745-6E3CF6773A8F}"/>
    <cellStyle name="Normal 2 3 2 4" xfId="1452" xr:uid="{97E43F57-BD70-43FA-BA2B-D608522E4413}"/>
    <cellStyle name="Normal 2 3 2_split creante si datorii" xfId="1454" xr:uid="{9DB9D54F-60FD-4301-A9CA-4254FF342A08}"/>
    <cellStyle name="Normal 2 3 20" xfId="462" xr:uid="{80FA55A7-0CCE-49C5-A651-EBB11F95BB3E}"/>
    <cellStyle name="Normal 2 3 20 2" xfId="816" xr:uid="{DEA3D0CD-2DA3-41BE-A310-B7B7F441465A}"/>
    <cellStyle name="Normal 2 3 20 2 2" xfId="2247" xr:uid="{8BB213A1-923F-418F-AA11-6DF43C421820}"/>
    <cellStyle name="Normal 2 3 20 2 3" xfId="1456" xr:uid="{CBB265E0-09EE-4661-A8EF-D891FD1885BC}"/>
    <cellStyle name="Normal 2 3 20 3" xfId="2035" xr:uid="{B12F7F75-06AB-4A5A-85DA-2BE671BDD2DF}"/>
    <cellStyle name="Normal 2 3 20 4" xfId="1455" xr:uid="{83EDABBE-6E3A-4E00-A71D-BDA3EE19AA30}"/>
    <cellStyle name="Normal 2 3 20_split creante si datorii" xfId="1457" xr:uid="{425F580C-C36A-405D-9968-B29611B302A9}"/>
    <cellStyle name="Normal 2 3 21" xfId="463" xr:uid="{B31B6524-7B30-4B57-B91D-8C0A47EC34E5}"/>
    <cellStyle name="Normal 2 3 21 2" xfId="817" xr:uid="{90D58D5F-924D-42A9-BE88-C04168602BB4}"/>
    <cellStyle name="Normal 2 3 21 2 2" xfId="2248" xr:uid="{093F43D4-1FC3-4B10-9EA8-44534C9B652C}"/>
    <cellStyle name="Normal 2 3 21 2 3" xfId="1459" xr:uid="{C6599208-DE39-445B-8A34-C72E42BC6786}"/>
    <cellStyle name="Normal 2 3 21 3" xfId="2036" xr:uid="{BEFA22C1-79A5-4E26-A250-A6198F0E37C1}"/>
    <cellStyle name="Normal 2 3 21 4" xfId="1458" xr:uid="{35F8D6CE-BF28-4EB9-9E28-968797113E7F}"/>
    <cellStyle name="Normal 2 3 21_split creante si datorii" xfId="1460" xr:uid="{55B3F25E-4940-470C-8B13-CD7E8D83ACEE}"/>
    <cellStyle name="Normal 2 3 22" xfId="464" xr:uid="{8AF8A3E2-6BF8-4B2B-9015-B19B72407A41}"/>
    <cellStyle name="Normal 2 3 22 2" xfId="818" xr:uid="{C82DC690-1184-409A-9E1A-97FE9E7763F2}"/>
    <cellStyle name="Normal 2 3 22 2 2" xfId="2249" xr:uid="{FDA87DA1-46C5-4672-B985-2AE6B091C1E3}"/>
    <cellStyle name="Normal 2 3 22 2 3" xfId="1462" xr:uid="{978D8117-2497-4376-BDF8-20139550442A}"/>
    <cellStyle name="Normal 2 3 22 3" xfId="2037" xr:uid="{D4357106-5ACD-4C50-92D7-5F6CC24E41A7}"/>
    <cellStyle name="Normal 2 3 22 4" xfId="1461" xr:uid="{82076D33-91BB-4252-AF6E-46CFAB91871D}"/>
    <cellStyle name="Normal 2 3 22_split creante si datorii" xfId="1463" xr:uid="{AAF1823B-C0B6-445D-A844-20F5F6B4CB88}"/>
    <cellStyle name="Normal 2 3 23" xfId="465" xr:uid="{DCD73EF3-243C-4F67-B934-27328B06E84E}"/>
    <cellStyle name="Normal 2 3 23 2" xfId="819" xr:uid="{EFEF65A1-731D-4152-A935-F97D36A6E4DC}"/>
    <cellStyle name="Normal 2 3 23 2 2" xfId="2250" xr:uid="{08F13F33-F588-4299-8A49-345A37F441E8}"/>
    <cellStyle name="Normal 2 3 23 2 3" xfId="1465" xr:uid="{E12A5CD0-555D-4D11-A8F9-44D249D81E6E}"/>
    <cellStyle name="Normal 2 3 23 3" xfId="2038" xr:uid="{C593D75C-20EF-409E-8013-0092B7D44C68}"/>
    <cellStyle name="Normal 2 3 23 4" xfId="1464" xr:uid="{E74580EB-A20D-45FB-8865-8AD942F04EC3}"/>
    <cellStyle name="Normal 2 3 23_split creante si datorii" xfId="1466" xr:uid="{B6D8EE2B-E07A-48BF-9B10-E3B2978A7AFC}"/>
    <cellStyle name="Normal 2 3 24" xfId="466" xr:uid="{9451D724-4F51-4023-9E9E-8CFB480A5AF1}"/>
    <cellStyle name="Normal 2 3 24 2" xfId="820" xr:uid="{A41F81B5-60F6-41DB-A1FB-F3A63F6F95D1}"/>
    <cellStyle name="Normal 2 3 24 2 2" xfId="2251" xr:uid="{C6B06E1C-F6BC-4B90-BB69-8F39653C59A6}"/>
    <cellStyle name="Normal 2 3 24 2 3" xfId="1468" xr:uid="{CB38E01F-B579-4645-9710-4AAD33EB9D69}"/>
    <cellStyle name="Normal 2 3 24 3" xfId="2039" xr:uid="{0B254B53-2FAD-4A39-9F45-423B971886D2}"/>
    <cellStyle name="Normal 2 3 24 4" xfId="1467" xr:uid="{FB6EE9DD-86B2-4194-A80F-C21F2A4BF462}"/>
    <cellStyle name="Normal 2 3 24_split creante si datorii" xfId="1469" xr:uid="{C5BC5818-9E32-4623-9E93-A94EB3BD9585}"/>
    <cellStyle name="Normal 2 3 25" xfId="769" xr:uid="{DE002AD9-BF84-4654-9B19-351F1AADE36B}"/>
    <cellStyle name="Normal 2 3 25 2" xfId="2023" xr:uid="{E78D6306-D13F-43EF-AE8C-F119BA7312F5}"/>
    <cellStyle name="Normal 2 3 26" xfId="804" xr:uid="{EFAE23A4-F01F-400D-876F-C114229A5E50}"/>
    <cellStyle name="Normal 2 3 26 2" xfId="2188" xr:uid="{1656E621-D7F9-4DF3-91AE-39B743830E0E}"/>
    <cellStyle name="Normal 2 3 27" xfId="2326" xr:uid="{1940545E-FE26-413F-B804-5BEF384B27A5}"/>
    <cellStyle name="Normal 2 3 28" xfId="2324" xr:uid="{C85305FB-F71D-4463-AE32-CE712DA12092}"/>
    <cellStyle name="Normal 2 3 29" xfId="1421" xr:uid="{A2A83518-4AEA-426F-A934-521BB4E982FD}"/>
    <cellStyle name="Normal 2 3 3" xfId="467" xr:uid="{8B1285BC-6059-47A4-9386-CC5521B06DAD}"/>
    <cellStyle name="Normal 2 3 3 2" xfId="821" xr:uid="{86EA06D5-FCDD-4F90-A6AE-FC24B33B4A71}"/>
    <cellStyle name="Normal 2 3 3 2 2" xfId="2252" xr:uid="{73B2C19D-839E-4B42-B829-C17A7D64A39A}"/>
    <cellStyle name="Normal 2 3 3 2 3" xfId="1471" xr:uid="{F65DF760-04F7-4F9E-8A52-8C29A91512B0}"/>
    <cellStyle name="Normal 2 3 3 3" xfId="2040" xr:uid="{2CC9F217-FD28-49B6-8067-49C765408880}"/>
    <cellStyle name="Normal 2 3 3 4" xfId="1470" xr:uid="{B6FEA6BD-3958-4FAD-9DD1-FD078FC3C4B4}"/>
    <cellStyle name="Normal 2 3 3_nota 10" xfId="1472" xr:uid="{E3664746-9061-43E0-A6D4-5A38B3D5DA4D}"/>
    <cellStyle name="Normal 2 3 30" xfId="4053" xr:uid="{8587F985-1974-4020-854F-671BE595C972}"/>
    <cellStyle name="Normal 2 3 31" xfId="4058" xr:uid="{27CD5466-E719-4DBA-9D89-69923ABEC97A}"/>
    <cellStyle name="Normal 2 3 32" xfId="4079" xr:uid="{75DAE923-B461-443F-91ED-3C744DD17DA7}"/>
    <cellStyle name="Normal 2 3 4" xfId="468" xr:uid="{FF3DAFE3-2147-4755-BF18-81B4FD378E06}"/>
    <cellStyle name="Normal 2 3 4 2" xfId="822" xr:uid="{4BE2394B-6B2F-4B10-B740-FD2A078547B4}"/>
    <cellStyle name="Normal 2 3 4 2 2" xfId="2253" xr:uid="{FBF46482-2D20-4E5D-88DE-7334F4FEBC9E}"/>
    <cellStyle name="Normal 2 3 4 2 3" xfId="1474" xr:uid="{9F7A0225-0146-4AF7-91A6-1382C8FFDD84}"/>
    <cellStyle name="Normal 2 3 4 3" xfId="2041" xr:uid="{94492D96-89B8-422B-A23B-E8C2A825393D}"/>
    <cellStyle name="Normal 2 3 4 4" xfId="1473" xr:uid="{2AFE499A-B594-4D9A-BFDF-D1986C419261}"/>
    <cellStyle name="Normal 2 3 4_split creante si datorii" xfId="1475" xr:uid="{50915BAF-E77B-44D2-81B0-5894C9992C84}"/>
    <cellStyle name="Normal 2 3 5" xfId="469" xr:uid="{82903056-B321-41D1-A3D2-07363D0BC6A4}"/>
    <cellStyle name="Normal 2 3 5 2" xfId="823" xr:uid="{B581F4EF-E07A-413A-994B-2FD57DCE107A}"/>
    <cellStyle name="Normal 2 3 5 2 2" xfId="2254" xr:uid="{7A7C6F2F-8316-41F5-B660-6B1D89589FC1}"/>
    <cellStyle name="Normal 2 3 5 2 3" xfId="1477" xr:uid="{76A3014B-F479-4165-879A-88CD275AABAE}"/>
    <cellStyle name="Normal 2 3 5 3" xfId="2042" xr:uid="{4D07FF34-6DF9-4A78-BFEE-BF6882FB956A}"/>
    <cellStyle name="Normal 2 3 5 4" xfId="1476" xr:uid="{D1BFCC75-AC87-4B7F-AF1D-E3383F331AF9}"/>
    <cellStyle name="Normal 2 3 5_split creante si datorii" xfId="1478" xr:uid="{DCEDBCCC-9E5E-4603-AA12-70D474FDBDC9}"/>
    <cellStyle name="Normal 2 3 6" xfId="470" xr:uid="{ACE7DFF4-933A-4587-BE23-280C396AFF0A}"/>
    <cellStyle name="Normal 2 3 6 2" xfId="824" xr:uid="{3F10C2D7-BBFB-4394-92E3-2CEB7ADAECB0}"/>
    <cellStyle name="Normal 2 3 6 2 2" xfId="2255" xr:uid="{66F36CCE-AA15-4A7C-A6B7-FB827D03CA9C}"/>
    <cellStyle name="Normal 2 3 6 2 3" xfId="1480" xr:uid="{ED1EA981-0319-444A-AD1A-3EF9D59343A4}"/>
    <cellStyle name="Normal 2 3 6 3" xfId="2043" xr:uid="{7FECEB3A-677B-4721-81AE-138F20098A71}"/>
    <cellStyle name="Normal 2 3 6 4" xfId="1479" xr:uid="{5AD4AD98-751E-4828-88A4-C6C57E359043}"/>
    <cellStyle name="Normal 2 3 6_split creante si datorii" xfId="1481" xr:uid="{FF4DDA2A-0426-4590-967A-8FDC9DD55BCD}"/>
    <cellStyle name="Normal 2 3 7" xfId="471" xr:uid="{C0D17BAF-6253-400A-ABAD-17B373824E4E}"/>
    <cellStyle name="Normal 2 3 7 2" xfId="825" xr:uid="{77E7695B-A906-448B-8DB5-19CEB855857D}"/>
    <cellStyle name="Normal 2 3 7 2 2" xfId="2256" xr:uid="{35C70C47-BF9A-4659-B085-58D46CEAD10E}"/>
    <cellStyle name="Normal 2 3 7 2 3" xfId="1483" xr:uid="{B9087124-F775-4D59-8E75-47EBCCBE230D}"/>
    <cellStyle name="Normal 2 3 7 3" xfId="2044" xr:uid="{3BF4C509-DE0A-48C0-89E0-0E15A8374B4D}"/>
    <cellStyle name="Normal 2 3 7 4" xfId="1482" xr:uid="{99E9E83B-84EC-4C49-ACD6-85022615B4B9}"/>
    <cellStyle name="Normal 2 3 7_split creante si datorii" xfId="1484" xr:uid="{598D4677-1201-4F38-8203-73E3DC8A6B1E}"/>
    <cellStyle name="Normal 2 3 8" xfId="472" xr:uid="{0474B723-F4EC-45A1-A0AD-238CC83D5678}"/>
    <cellStyle name="Normal 2 3 8 2" xfId="826" xr:uid="{EFA357FF-34B5-46D4-A91E-F6C057396B50}"/>
    <cellStyle name="Normal 2 3 8 2 2" xfId="2257" xr:uid="{3156B3C5-DC99-4604-892E-8C31C5237FF8}"/>
    <cellStyle name="Normal 2 3 8 2 3" xfId="1486" xr:uid="{1C3F62F5-E5E2-4DCD-8E34-533AC801AC03}"/>
    <cellStyle name="Normal 2 3 8 3" xfId="2045" xr:uid="{64CB69BC-2173-4613-A767-7D022A90AC7F}"/>
    <cellStyle name="Normal 2 3 8 4" xfId="1485" xr:uid="{DB8D08E0-9F1B-4972-8088-C7F82441E41D}"/>
    <cellStyle name="Normal 2 3 8_split creante si datorii" xfId="1487" xr:uid="{66E55E78-A963-47AE-B44A-F3086CC7A698}"/>
    <cellStyle name="Normal 2 3 9" xfId="473" xr:uid="{F01150A8-7FE3-42DF-AEE6-0D3EF50A05CD}"/>
    <cellStyle name="Normal 2 3 9 2" xfId="827" xr:uid="{2F847B61-B123-4E48-8BF6-CF3DE1720266}"/>
    <cellStyle name="Normal 2 3 9 2 2" xfId="2258" xr:uid="{72EF8378-1969-48B5-B44E-94658F2E757D}"/>
    <cellStyle name="Normal 2 3 9 2 3" xfId="1489" xr:uid="{6AEF325B-3D9C-4C3D-8E12-93F12E116C46}"/>
    <cellStyle name="Normal 2 3 9 3" xfId="2046" xr:uid="{C29B5A16-2903-44B6-ACF8-CDF2C4CA81DE}"/>
    <cellStyle name="Normal 2 3 9 4" xfId="1488" xr:uid="{F82D9194-9A73-4E55-998E-E58A42B9DBB7}"/>
    <cellStyle name="Normal 2 3 9_split creante si datorii" xfId="1490" xr:uid="{587BEDD4-BF51-41DB-AF6A-B505EA4EA790}"/>
    <cellStyle name="Normal 2 3_split creante si datorii" xfId="1491" xr:uid="{CE14C32E-8E04-4AD5-B1FD-3F589D8D2B28}"/>
    <cellStyle name="Normal 2 4" xfId="474" xr:uid="{4A7F51B4-3E96-4D86-9B7D-527D7162F006}"/>
    <cellStyle name="Normal 2 4 10" xfId="475" xr:uid="{D74361BC-C94C-401F-A2F0-D72E57B4C9B3}"/>
    <cellStyle name="Normal 2 4 10 2" xfId="828" xr:uid="{7D72F64C-AAFE-4D27-994F-B02A21A0AFEB}"/>
    <cellStyle name="Normal 2 4 10 2 2" xfId="2259" xr:uid="{F3E0A973-BE65-4FDA-ACB3-B4BBCDEA085C}"/>
    <cellStyle name="Normal 2 4 10 2 3" xfId="1494" xr:uid="{A1588341-8F76-436E-AD9B-A26EF052AD28}"/>
    <cellStyle name="Normal 2 4 10 3" xfId="2048" xr:uid="{5ADA9E9D-DEC7-4968-8D68-B228882F753D}"/>
    <cellStyle name="Normal 2 4 10 4" xfId="1493" xr:uid="{0451F5DC-3DFE-4C2C-B1BE-AB649895CD2F}"/>
    <cellStyle name="Normal 2 4 10_split creante si datorii" xfId="1495" xr:uid="{843244B8-1AF8-4802-9D0B-632B823C5937}"/>
    <cellStyle name="Normal 2 4 11" xfId="476" xr:uid="{DDABC981-D393-4680-9E92-2D4F47694A61}"/>
    <cellStyle name="Normal 2 4 11 2" xfId="829" xr:uid="{771B702A-DA3E-4697-9C89-6BB2FF6F9C5D}"/>
    <cellStyle name="Normal 2 4 11 2 2" xfId="2260" xr:uid="{98CF6BD4-FAB4-4A32-BC39-F04328909973}"/>
    <cellStyle name="Normal 2 4 11 2 3" xfId="1497" xr:uid="{332F03C4-1005-4B78-BF7E-195BBD83CDE7}"/>
    <cellStyle name="Normal 2 4 11 3" xfId="2049" xr:uid="{B2063A2E-70CD-4E49-931B-970F36968300}"/>
    <cellStyle name="Normal 2 4 11 4" xfId="1496" xr:uid="{823A7C40-E002-4296-907E-11CAA53252BB}"/>
    <cellStyle name="Normal 2 4 11_split creante si datorii" xfId="1498" xr:uid="{740B2802-69F4-4686-8447-47FD2DBB3157}"/>
    <cellStyle name="Normal 2 4 12" xfId="477" xr:uid="{9E7E254B-C312-45A8-96C5-B6106656466F}"/>
    <cellStyle name="Normal 2 4 12 2" xfId="830" xr:uid="{B857ACFD-78E0-4510-A69D-BAA9DFCCB915}"/>
    <cellStyle name="Normal 2 4 12 2 2" xfId="2261" xr:uid="{DAF17DDA-83C4-4940-B4CD-69397B7DD926}"/>
    <cellStyle name="Normal 2 4 12 2 3" xfId="1500" xr:uid="{30C2E719-D1A8-447E-864B-88209FABA6FD}"/>
    <cellStyle name="Normal 2 4 12 3" xfId="2050" xr:uid="{63F097DA-D683-423F-9045-EA2C0A31D447}"/>
    <cellStyle name="Normal 2 4 12 4" xfId="1499" xr:uid="{78551338-4AAE-428B-8DA1-E6F522029C8A}"/>
    <cellStyle name="Normal 2 4 12_split creante si datorii" xfId="1501" xr:uid="{89695092-59BC-4E60-8274-CEC1E40824B7}"/>
    <cellStyle name="Normal 2 4 13" xfId="478" xr:uid="{5AC56A84-06EC-4BA1-9D7A-CA30B63D427C}"/>
    <cellStyle name="Normal 2 4 13 2" xfId="831" xr:uid="{192206F5-D6AE-49E5-932F-15836F7BC28D}"/>
    <cellStyle name="Normal 2 4 13 2 2" xfId="2262" xr:uid="{3B16E40A-9B93-4AB8-8BFC-780071A481C7}"/>
    <cellStyle name="Normal 2 4 13 2 3" xfId="1503" xr:uid="{5AC89122-3E10-4E2F-A8FC-B82D154CFFCB}"/>
    <cellStyle name="Normal 2 4 13 3" xfId="2051" xr:uid="{D15E6ED4-B5F6-4010-9295-8FDC0580A0FB}"/>
    <cellStyle name="Normal 2 4 13 4" xfId="1502" xr:uid="{D0DFE452-1C7B-48D0-91E1-23E351C5A596}"/>
    <cellStyle name="Normal 2 4 13_split creante si datorii" xfId="1504" xr:uid="{C47E3CEF-3612-4F17-8878-233834002389}"/>
    <cellStyle name="Normal 2 4 14" xfId="479" xr:uid="{7684F4B9-1E73-43C6-ADE7-ACCD987EBAAD}"/>
    <cellStyle name="Normal 2 4 14 2" xfId="832" xr:uid="{AE192313-E4E1-493D-B99F-1F52FCF39B21}"/>
    <cellStyle name="Normal 2 4 14 2 2" xfId="2263" xr:uid="{5E728797-6ABE-4B24-B88E-9C6051D6AFD1}"/>
    <cellStyle name="Normal 2 4 14 2 3" xfId="1506" xr:uid="{02602352-4252-4F09-AE47-D8E109F2848B}"/>
    <cellStyle name="Normal 2 4 14 3" xfId="2052" xr:uid="{789F2209-5588-4D45-9035-9BCF47661659}"/>
    <cellStyle name="Normal 2 4 14 4" xfId="1505" xr:uid="{E45F2921-1238-4D58-89C0-ACD995137220}"/>
    <cellStyle name="Normal 2 4 14_split creante si datorii" xfId="1507" xr:uid="{146BBB91-06C4-462B-A380-B55AB244818B}"/>
    <cellStyle name="Normal 2 4 15" xfId="480" xr:uid="{FDFDDB0A-750E-484F-BD89-61855B32C1ED}"/>
    <cellStyle name="Normal 2 4 15 2" xfId="833" xr:uid="{22F1A874-3642-4596-810A-52D540505507}"/>
    <cellStyle name="Normal 2 4 15 2 2" xfId="2264" xr:uid="{78A87295-9F79-4B69-BBF6-B8205DEF5E2C}"/>
    <cellStyle name="Normal 2 4 15 2 3" xfId="1509" xr:uid="{307E5098-0304-4E9E-94E3-8494D5FEC1E0}"/>
    <cellStyle name="Normal 2 4 15 3" xfId="2053" xr:uid="{1C86E819-1144-4D3B-BDB8-E165A91A7757}"/>
    <cellStyle name="Normal 2 4 15 4" xfId="1508" xr:uid="{AAFB6A2A-CAE9-419B-B66B-579FBBCAE351}"/>
    <cellStyle name="Normal 2 4 15_split creante si datorii" xfId="1510" xr:uid="{F9BF426E-1DFE-4622-A4E0-8C15B4311B5C}"/>
    <cellStyle name="Normal 2 4 16" xfId="481" xr:uid="{6B7F865C-D25A-4ECC-870B-1D216B4B1A5F}"/>
    <cellStyle name="Normal 2 4 16 2" xfId="834" xr:uid="{4732919E-EA05-47C1-A48C-0B60315B5B33}"/>
    <cellStyle name="Normal 2 4 16 2 2" xfId="2265" xr:uid="{B77301FD-659E-40CA-9FF5-E280A09B134C}"/>
    <cellStyle name="Normal 2 4 16 2 3" xfId="1512" xr:uid="{620C4864-5B0F-4E8C-92E4-E6863091D451}"/>
    <cellStyle name="Normal 2 4 16 3" xfId="2054" xr:uid="{7B4C48E8-CDB1-4291-9DC5-DC20665988DB}"/>
    <cellStyle name="Normal 2 4 16 4" xfId="1511" xr:uid="{A3DA4CAF-3D97-47EB-844E-C27D964A5953}"/>
    <cellStyle name="Normal 2 4 16_split creante si datorii" xfId="1513" xr:uid="{8279ED33-CC19-49B4-B88A-C30ED7450FD5}"/>
    <cellStyle name="Normal 2 4 17" xfId="482" xr:uid="{D42D317F-6F17-4CE2-B694-304B7977E87E}"/>
    <cellStyle name="Normal 2 4 17 2" xfId="835" xr:uid="{6B825A33-9A7D-487F-8ED1-E620B9259EB9}"/>
    <cellStyle name="Normal 2 4 17 2 2" xfId="2266" xr:uid="{04443F9D-42BD-4833-ABBC-CD85CFB2CF01}"/>
    <cellStyle name="Normal 2 4 17 2 3" xfId="1515" xr:uid="{0D0CD02A-077A-4C52-BDD1-1AA3FEC86B2A}"/>
    <cellStyle name="Normal 2 4 17 3" xfId="2055" xr:uid="{741ACCB4-E014-4ABB-9DB0-B1869BCC8D98}"/>
    <cellStyle name="Normal 2 4 17 4" xfId="1514" xr:uid="{688E4DA3-0ABE-400F-B385-EC593869AD49}"/>
    <cellStyle name="Normal 2 4 17_split creante si datorii" xfId="1516" xr:uid="{25BD56A0-F67F-46AD-A252-1AFD465643C3}"/>
    <cellStyle name="Normal 2 4 18" xfId="483" xr:uid="{37D6201A-645D-4011-B40F-492FF59F8E50}"/>
    <cellStyle name="Normal 2 4 18 2" xfId="836" xr:uid="{C75DF7DD-B0B0-421A-BD46-FDF50194FA49}"/>
    <cellStyle name="Normal 2 4 18 2 2" xfId="2267" xr:uid="{8E4C2BB7-0A9B-4560-819F-17CE50B61230}"/>
    <cellStyle name="Normal 2 4 18 2 3" xfId="1518" xr:uid="{B7A94185-5743-4C54-9B14-B822DA5371DB}"/>
    <cellStyle name="Normal 2 4 18 3" xfId="2056" xr:uid="{51D8DBFA-85DC-484E-B909-EFA01624BCD2}"/>
    <cellStyle name="Normal 2 4 18 4" xfId="1517" xr:uid="{99C63114-6EDC-4811-B1F5-57B3DE084BF5}"/>
    <cellStyle name="Normal 2 4 18_split creante si datorii" xfId="1519" xr:uid="{5B2DA13B-2C25-4F7E-B20A-EFFD089E416C}"/>
    <cellStyle name="Normal 2 4 19" xfId="484" xr:uid="{B9F09638-0F57-4E62-B6CF-50911290FEDA}"/>
    <cellStyle name="Normal 2 4 19 2" xfId="837" xr:uid="{6C3EDA9C-FA92-4560-872A-AC675813BD8E}"/>
    <cellStyle name="Normal 2 4 19 2 2" xfId="2268" xr:uid="{A77E06FC-475C-4911-B0FF-115890547DB0}"/>
    <cellStyle name="Normal 2 4 19 2 3" xfId="1521" xr:uid="{47968D0F-8F1F-4938-A265-551C6D9EED6D}"/>
    <cellStyle name="Normal 2 4 19 3" xfId="2057" xr:uid="{6FFC43F6-E166-4004-9615-A64C54F007B8}"/>
    <cellStyle name="Normal 2 4 19 4" xfId="1520" xr:uid="{95DAD74C-03C5-45D7-9EE1-98C91D8219CD}"/>
    <cellStyle name="Normal 2 4 19_split creante si datorii" xfId="1522" xr:uid="{ED58F8D5-C12C-476B-BC82-EB91C6CA4C78}"/>
    <cellStyle name="Normal 2 4 2" xfId="485" xr:uid="{9C66D3B2-851C-4D2C-AF98-5FF21310D2BB}"/>
    <cellStyle name="Normal 2 4 2 2" xfId="838" xr:uid="{118FA907-8204-4736-B933-930EEE093A5C}"/>
    <cellStyle name="Normal 2 4 2 2 2" xfId="2269" xr:uid="{4C2A262F-BD4F-43C8-B6C1-AC8D56423B62}"/>
    <cellStyle name="Normal 2 4 2 2 3" xfId="1524" xr:uid="{E8A5B069-7958-4E51-9580-1F43F97ACB16}"/>
    <cellStyle name="Normal 2 4 2 3" xfId="2058" xr:uid="{9E595C72-DF92-4A29-BE99-B3CC99EAF078}"/>
    <cellStyle name="Normal 2 4 2 4" xfId="1523" xr:uid="{EB3F3A49-398F-4C14-9F0D-44FB1BA906DE}"/>
    <cellStyle name="Normal 2 4 2_split creante si datorii" xfId="1525" xr:uid="{9CD09462-C537-4C9A-AE29-CCF591C96E89}"/>
    <cellStyle name="Normal 2 4 20" xfId="486" xr:uid="{98A56D7A-621B-474D-93B1-EFB2840BCEE2}"/>
    <cellStyle name="Normal 2 4 20 2" xfId="839" xr:uid="{EA5D8EFE-B1C6-4E9F-8147-C851B27E9948}"/>
    <cellStyle name="Normal 2 4 20 2 2" xfId="2270" xr:uid="{44D53FAB-4EEF-4BE5-B14C-79C8FC990460}"/>
    <cellStyle name="Normal 2 4 20 2 3" xfId="1527" xr:uid="{C05952CE-2991-49FA-B95B-62D9310B1BFE}"/>
    <cellStyle name="Normal 2 4 20 3" xfId="2059" xr:uid="{77812B72-394B-4B90-8572-9C9716D6835C}"/>
    <cellStyle name="Normal 2 4 20 4" xfId="1526" xr:uid="{8B440C66-CC53-4E41-B391-85866A6E38E7}"/>
    <cellStyle name="Normal 2 4 20_split creante si datorii" xfId="1528" xr:uid="{7E36EA4D-8D24-4B10-920D-A25549E4A4C8}"/>
    <cellStyle name="Normal 2 4 21" xfId="487" xr:uid="{F2357CF6-0E0F-48E5-8B5A-0760484AF228}"/>
    <cellStyle name="Normal 2 4 21 2" xfId="840" xr:uid="{28C052A1-9EBA-4FEB-B69E-F8C289F92C91}"/>
    <cellStyle name="Normal 2 4 21 2 2" xfId="2271" xr:uid="{5B61109C-9CA0-4EED-ADF9-785966FE147E}"/>
    <cellStyle name="Normal 2 4 21 2 3" xfId="1530" xr:uid="{E298960C-7DEC-48C0-AC8E-1C42556C9E04}"/>
    <cellStyle name="Normal 2 4 21 3" xfId="2060" xr:uid="{14F4ABE7-F97D-495B-8720-EE2F3E27F4FA}"/>
    <cellStyle name="Normal 2 4 21 4" xfId="1529" xr:uid="{B3DE8F54-18E6-49E1-9198-3A4B3D501276}"/>
    <cellStyle name="Normal 2 4 21_split creante si datorii" xfId="1531" xr:uid="{75236D30-A57E-4CB1-A8DE-8089D58E6945}"/>
    <cellStyle name="Normal 2 4 22" xfId="488" xr:uid="{035EA8C6-BD4F-458A-ACF4-453AEAB25E18}"/>
    <cellStyle name="Normal 2 4 22 2" xfId="841" xr:uid="{75D26AA2-2AD4-494A-A8A6-A6C36690B753}"/>
    <cellStyle name="Normal 2 4 22 2 2" xfId="2272" xr:uid="{8DB37BE8-F930-4CA8-B06B-8F6632565F5E}"/>
    <cellStyle name="Normal 2 4 22 2 3" xfId="1533" xr:uid="{3493C834-19F4-4A23-B9D9-C49E3857BA9C}"/>
    <cellStyle name="Normal 2 4 22 3" xfId="2061" xr:uid="{95843B76-6FED-4584-BFDE-0457A31B3312}"/>
    <cellStyle name="Normal 2 4 22 4" xfId="1532" xr:uid="{87A42B10-B6B0-49C0-8BA2-70CBFF14CBC7}"/>
    <cellStyle name="Normal 2 4 22_split creante si datorii" xfId="1534" xr:uid="{96CF82E7-2ADD-4BCA-80EC-03EB97ECA047}"/>
    <cellStyle name="Normal 2 4 23" xfId="489" xr:uid="{FC647266-FF83-4B30-B05D-728BDE99F214}"/>
    <cellStyle name="Normal 2 4 23 2" xfId="842" xr:uid="{BBE91491-9082-453D-B6C0-09170B61DCB6}"/>
    <cellStyle name="Normal 2 4 23 2 2" xfId="2273" xr:uid="{47FEA443-EC71-48D2-B216-514E3E977118}"/>
    <cellStyle name="Normal 2 4 23 2 3" xfId="1536" xr:uid="{1A15EB6E-49CC-4320-9E4F-20B4947E7B3D}"/>
    <cellStyle name="Normal 2 4 23 3" xfId="2062" xr:uid="{4A8CD54F-1A2B-4451-B507-FFB093375C08}"/>
    <cellStyle name="Normal 2 4 23 4" xfId="1535" xr:uid="{486A0D91-0DEA-47F1-911B-414CA8C41564}"/>
    <cellStyle name="Normal 2 4 23_split creante si datorii" xfId="1537" xr:uid="{1BC3E0F6-F04E-4E1C-B0F7-F5DF4C734DF6}"/>
    <cellStyle name="Normal 2 4 24" xfId="490" xr:uid="{F9F23E97-F298-4EE0-8EAA-40B77AF011C1}"/>
    <cellStyle name="Normal 2 4 24 2" xfId="843" xr:uid="{FFEB55A7-3BA8-41D8-9C9F-6D59B711AACD}"/>
    <cellStyle name="Normal 2 4 24 2 2" xfId="2274" xr:uid="{F5346275-6071-4CB9-8568-8D2F7E226C9C}"/>
    <cellStyle name="Normal 2 4 24 2 3" xfId="1539" xr:uid="{2EDB69FF-59CF-4863-A870-7CE6ECD9ED57}"/>
    <cellStyle name="Normal 2 4 24 3" xfId="2063" xr:uid="{F7D47F4E-8264-4535-BD07-C155C1082F87}"/>
    <cellStyle name="Normal 2 4 24 4" xfId="1538" xr:uid="{D5F46FD4-D255-40A6-AC63-A2CD9C85C77A}"/>
    <cellStyle name="Normal 2 4 24_split creante si datorii" xfId="1540" xr:uid="{5DB59C9D-83D9-4952-9281-3B39C7F64F04}"/>
    <cellStyle name="Normal 2 4 25" xfId="905" xr:uid="{790464F1-68F7-4620-A4E4-71B33BAD8AE3}"/>
    <cellStyle name="Normal 2 4 25 2" xfId="2047" xr:uid="{859BD623-3B64-46FD-902F-5E8E99EE6DD5}"/>
    <cellStyle name="Normal 2 4 26" xfId="2307" xr:uid="{64AC0F94-6E0D-40A0-9D96-7570259C3FA9}"/>
    <cellStyle name="Normal 2 4 27" xfId="1968" xr:uid="{B03203C7-FF9E-4C21-87D6-3F2EE2DEA8D1}"/>
    <cellStyle name="Normal 2 4 28" xfId="2196" xr:uid="{B46833D8-721D-4691-B86E-3C48ADA272B2}"/>
    <cellStyle name="Normal 2 4 29" xfId="1492" xr:uid="{E05C67E8-F77C-41E1-B209-7AD0AF8A00E2}"/>
    <cellStyle name="Normal 2 4 3" xfId="491" xr:uid="{96E83C58-5410-443A-A241-F99EDB843531}"/>
    <cellStyle name="Normal 2 4 3 2" xfId="844" xr:uid="{5CC85145-6FB6-424F-908D-D4BF52C8153E}"/>
    <cellStyle name="Normal 2 4 3 2 2" xfId="2275" xr:uid="{DBA085AA-48A7-4B0B-9783-984544BA6EBF}"/>
    <cellStyle name="Normal 2 4 3 2 3" xfId="1542" xr:uid="{49377673-F3BC-4B97-84F9-0437AA7C8C47}"/>
    <cellStyle name="Normal 2 4 3 3" xfId="2064" xr:uid="{702FAF74-2179-4317-8F0B-82437E4BEB84}"/>
    <cellStyle name="Normal 2 4 3 4" xfId="1541" xr:uid="{F3B0427D-2DAE-49CB-82EB-1D06C0E68DDB}"/>
    <cellStyle name="Normal 2 4 3_split creante si datorii" xfId="1543" xr:uid="{8AAE7EAB-22F5-4A82-ABCD-D7D6B48ED0D8}"/>
    <cellStyle name="Normal 2 4 30" xfId="4054" xr:uid="{A4FB7661-518C-44ED-8AE0-F4F7DB45DFA3}"/>
    <cellStyle name="Normal 2 4 31" xfId="4057" xr:uid="{839C1601-6689-4004-B3A1-2A1AAF18B21E}"/>
    <cellStyle name="Normal 2 4 32" xfId="4080" xr:uid="{88E38012-7F26-461A-8191-68FF6445560C}"/>
    <cellStyle name="Normal 2 4 4" xfId="492" xr:uid="{1B45FA7D-9262-4337-A8B0-A87411310083}"/>
    <cellStyle name="Normal 2 4 4 2" xfId="845" xr:uid="{A60003AA-D56C-490D-AE58-FB80EA724F6B}"/>
    <cellStyle name="Normal 2 4 4 2 2" xfId="2276" xr:uid="{3917FA44-DAB0-4557-AD75-CF495B66126F}"/>
    <cellStyle name="Normal 2 4 4 2 3" xfId="1545" xr:uid="{8DE3B8F4-378E-4AF3-A16C-08AD6A9926B2}"/>
    <cellStyle name="Normal 2 4 4 3" xfId="2065" xr:uid="{F07DC8EB-388B-422B-9616-FD3B96CFAC89}"/>
    <cellStyle name="Normal 2 4 4 4" xfId="1544" xr:uid="{D6D00EE6-1339-40C0-8B39-80C5F068D3A7}"/>
    <cellStyle name="Normal 2 4 4_split creante si datorii" xfId="1546" xr:uid="{3CEE14CA-D4DB-45E8-AE39-696986765383}"/>
    <cellStyle name="Normal 2 4 5" xfId="493" xr:uid="{EDC3F46D-3A2B-4E92-892E-4B2DE7253BE1}"/>
    <cellStyle name="Normal 2 4 5 2" xfId="846" xr:uid="{B419C15D-9E47-47EE-8860-DF32739402A8}"/>
    <cellStyle name="Normal 2 4 5 2 2" xfId="2277" xr:uid="{618EA3E8-96C9-470A-98F8-8C3B68FA7B60}"/>
    <cellStyle name="Normal 2 4 5 2 3" xfId="1548" xr:uid="{0B58BE0E-8E11-45AE-890D-2C19EB6136A3}"/>
    <cellStyle name="Normal 2 4 5 3" xfId="2066" xr:uid="{BB566B44-6F53-44AF-AC50-5341A738026C}"/>
    <cellStyle name="Normal 2 4 5 4" xfId="1547" xr:uid="{C927624E-4881-4C3B-A43F-1C61BFEB5AE0}"/>
    <cellStyle name="Normal 2 4 5_split creante si datorii" xfId="1549" xr:uid="{AF0BCE8D-8DCE-4CC8-BAD2-2362FD972466}"/>
    <cellStyle name="Normal 2 4 6" xfId="494" xr:uid="{A767ACDB-07BF-41DB-AE86-C3E6B3BD10E2}"/>
    <cellStyle name="Normal 2 4 6 2" xfId="847" xr:uid="{4CD700E7-AC20-4704-907F-546862F48EB6}"/>
    <cellStyle name="Normal 2 4 6 2 2" xfId="2278" xr:uid="{BEE85FF5-4EE4-4B11-B8A3-1E6FCA66EB2D}"/>
    <cellStyle name="Normal 2 4 6 2 3" xfId="1551" xr:uid="{ABADEBEC-7C93-4590-A83A-E5BAF5DE6EA1}"/>
    <cellStyle name="Normal 2 4 6 3" xfId="2067" xr:uid="{C72B14D0-DCDF-4C41-8D5B-D8EE3FE8221C}"/>
    <cellStyle name="Normal 2 4 6 4" xfId="1550" xr:uid="{450057B1-712A-4004-AEE1-61A34E7B8D56}"/>
    <cellStyle name="Normal 2 4 6_split creante si datorii" xfId="1552" xr:uid="{2B2BEFBA-61ED-4726-9074-5C2385F58E55}"/>
    <cellStyle name="Normal 2 4 7" xfId="495" xr:uid="{013E8A3D-AB15-42A8-B8F0-AFE07769445F}"/>
    <cellStyle name="Normal 2 4 7 2" xfId="848" xr:uid="{A4C1A76D-4002-4FA3-A41E-7319DC550588}"/>
    <cellStyle name="Normal 2 4 7 2 2" xfId="2279" xr:uid="{FDA1BE59-6A8B-4044-B8DE-241A4DD66DCD}"/>
    <cellStyle name="Normal 2 4 7 2 3" xfId="1554" xr:uid="{83887F08-3A0F-44E6-AF16-63824FABB8E7}"/>
    <cellStyle name="Normal 2 4 7 3" xfId="2068" xr:uid="{8FCD4B08-CCD3-4220-B718-91DCE902AE6B}"/>
    <cellStyle name="Normal 2 4 7 4" xfId="1553" xr:uid="{35027BA3-B74C-427D-B694-D7FED9CB2591}"/>
    <cellStyle name="Normal 2 4 7_split creante si datorii" xfId="1555" xr:uid="{67DE1D90-E8F1-4D82-8E99-5E03BBF07282}"/>
    <cellStyle name="Normal 2 4 8" xfId="496" xr:uid="{B4F79820-EC4A-4F6B-B2DC-0854C0FCC883}"/>
    <cellStyle name="Normal 2 4 8 2" xfId="849" xr:uid="{3D64001A-7096-43C3-9995-D32746DFBC9E}"/>
    <cellStyle name="Normal 2 4 8 2 2" xfId="2280" xr:uid="{660C41B3-CA27-4F33-83AA-21D1E9C7CA40}"/>
    <cellStyle name="Normal 2 4 8 2 3" xfId="1557" xr:uid="{CDB9DB18-40D3-4D64-B5E3-F828A490BE8E}"/>
    <cellStyle name="Normal 2 4 8 3" xfId="2069" xr:uid="{117E86DD-F7F1-45FD-8FA7-AF1AD952735D}"/>
    <cellStyle name="Normal 2 4 8 4" xfId="1556" xr:uid="{B08B54C5-545E-4913-B316-9F2BA7D61FC8}"/>
    <cellStyle name="Normal 2 4 8_split creante si datorii" xfId="1558" xr:uid="{A0CDB0FB-CACD-49F5-9D9C-4370C0695EAB}"/>
    <cellStyle name="Normal 2 4 9" xfId="497" xr:uid="{273C4226-65DF-41D4-923B-2D6FF6F6C28A}"/>
    <cellStyle name="Normal 2 4 9 2" xfId="850" xr:uid="{181B482D-5380-4D00-AD99-8D1CC9EA6278}"/>
    <cellStyle name="Normal 2 4 9 2 2" xfId="2281" xr:uid="{221D07C4-4B8B-498E-908D-8D53F0F3EFAE}"/>
    <cellStyle name="Normal 2 4 9 2 3" xfId="1560" xr:uid="{5C44A7A0-AB37-46F4-8318-9172EF861671}"/>
    <cellStyle name="Normal 2 4 9 3" xfId="2070" xr:uid="{143FC9C8-55AA-4CFF-8669-B858375D982C}"/>
    <cellStyle name="Normal 2 4 9 4" xfId="1559" xr:uid="{70CAEA13-7ED5-4F7F-BC95-05FEE9C8F0FC}"/>
    <cellStyle name="Normal 2 4 9_split creante si datorii" xfId="1561" xr:uid="{F4433B0B-FFB1-45EC-A602-948C0AA27D4E}"/>
    <cellStyle name="Normal 2 4_split creante si datorii" xfId="1562" xr:uid="{D7CAD8C2-2989-419B-896E-B0A4130E0C02}"/>
    <cellStyle name="Normal 2 5" xfId="498" xr:uid="{28A65680-E311-4C42-A1A9-0ED826B9678F}"/>
    <cellStyle name="Normal 2 5 2" xfId="2071" xr:uid="{7DCCE51C-5C5E-4867-8264-D0D9B41AC7FA}"/>
    <cellStyle name="Normal 2 5 3" xfId="1563" xr:uid="{E8B9E750-4517-4B48-8F3D-B587B950A68F}"/>
    <cellStyle name="Normal 2 6" xfId="499" xr:uid="{5B24EFE7-7E33-4198-ACDA-4C48CE3FE2FC}"/>
    <cellStyle name="Normal 2 6 2" xfId="2072" xr:uid="{51D8AB48-F9CA-49EC-AED5-681390A49E1F}"/>
    <cellStyle name="Normal 2 6 3" xfId="1564" xr:uid="{02C50F1F-F198-4389-96BA-8F2EBECDDD1B}"/>
    <cellStyle name="Normal 2 7" xfId="500" xr:uid="{0CF9896F-25B3-4C6F-8409-FBFF879D0BAA}"/>
    <cellStyle name="Normal 2 7 2" xfId="2073" xr:uid="{BA6C8B7A-90A7-41AA-80BF-749E09756F49}"/>
    <cellStyle name="Normal 2 7 3" xfId="1565" xr:uid="{BC403464-DFEA-4664-B746-EC4C542A36B8}"/>
    <cellStyle name="Normal 2 8" xfId="501" xr:uid="{9DDD8A72-E760-4DCF-97D3-47D6087001E1}"/>
    <cellStyle name="Normal 2 8 2" xfId="1566" xr:uid="{0BCE3CA3-D26C-4196-A2D4-4D4155252369}"/>
    <cellStyle name="Normal 2 9" xfId="703" xr:uid="{F8E21909-76F1-4D49-935A-3C72FBD6D9CE}"/>
    <cellStyle name="Normal 2 9 2" xfId="1567" xr:uid="{44345E15-0509-490B-9A32-02AAAE5DD669}"/>
    <cellStyle name="Normal 2_imp.profit" xfId="1568" xr:uid="{DDCCE79F-1FBA-4136-9F49-FF38FF3251B1}"/>
    <cellStyle name="Normal 20" xfId="695" xr:uid="{F2620F97-0143-4F72-9819-C0D84E7B02BB}"/>
    <cellStyle name="Normal 20 2" xfId="876" xr:uid="{9CD9AD0B-30C1-4328-BAB2-2ECD7F557142}"/>
    <cellStyle name="Normal 20 2 2" xfId="3953" xr:uid="{0F57CCBC-C9B5-43E4-A970-938C2EA92C0D}"/>
    <cellStyle name="Normal 20 2 3" xfId="3220" xr:uid="{6AA85EAF-AFE1-4BCD-A1AB-72847BB948AE}"/>
    <cellStyle name="Normal 20 3" xfId="3598" xr:uid="{83621BFA-B152-40FF-9D09-DF257A700FA1}"/>
    <cellStyle name="Normal 20 4" xfId="2766" xr:uid="{35506C99-6E4F-4C2D-841A-DDAA1A919677}"/>
    <cellStyle name="Normal 21" xfId="701" xr:uid="{518222F9-A0D5-46DD-8BB9-8B343C0634D0}"/>
    <cellStyle name="Normal 21 2" xfId="3221" xr:uid="{B91F78B2-7FE9-49A5-865E-B73145CE9FBD}"/>
    <cellStyle name="Normal 21 2 2" xfId="3954" xr:uid="{8C6CEF4A-5F77-4EB1-B78A-3250B63EBB21}"/>
    <cellStyle name="Normal 21 3" xfId="3599" xr:uid="{F310E03C-FF25-4611-A3D3-30D044718058}"/>
    <cellStyle name="Normal 21 4" xfId="2767" xr:uid="{7EA7DAFC-D0AB-4B12-9E50-5F585C7B33DA}"/>
    <cellStyle name="Normal 21 5" xfId="2462" xr:uid="{B0FA226A-3F82-4446-A36B-0D404770274C}"/>
    <cellStyle name="Normal 22" xfId="2583" xr:uid="{19568F5B-9F18-4829-A182-FA855E50BC95}"/>
    <cellStyle name="Normal 22 2" xfId="3222" xr:uid="{893C356D-705C-490E-B050-BB6BEE99ABF1}"/>
    <cellStyle name="Normal 22 2 2" xfId="3955" xr:uid="{F70A5FD0-6FB6-422D-87B0-71C9D51A701B}"/>
    <cellStyle name="Normal 22 3" xfId="3600" xr:uid="{66859100-064B-4DDC-8661-ED600B2FC4FB}"/>
    <cellStyle name="Normal 22 4" xfId="2768" xr:uid="{8FD0D360-32F8-45FF-B6EC-9FA549416670}"/>
    <cellStyle name="Normal 23" xfId="2330" xr:uid="{EACDFBD5-1489-4DD8-BF89-983C568084E2}"/>
    <cellStyle name="Normal 23 2" xfId="3223" xr:uid="{63A3D3A1-F7B6-440B-A61F-F5342907AF2C}"/>
    <cellStyle name="Normal 23 2 2" xfId="3956" xr:uid="{FDF649BB-07D2-40F5-9B2A-C73561D7C16C}"/>
    <cellStyle name="Normal 23 3" xfId="3601" xr:uid="{2A324327-42F2-429C-BC45-98477DDEBAD8}"/>
    <cellStyle name="Normal 23 4" xfId="2769" xr:uid="{73A5B147-114C-4A04-BA39-DF7B42E4A5D0}"/>
    <cellStyle name="Normal 24" xfId="2197" xr:uid="{8EC7170F-B258-49D4-8288-AF1B23C49A04}"/>
    <cellStyle name="Normal 24 2" xfId="2888" xr:uid="{9751505B-02B3-48F5-8B49-F323F0DF63B5}"/>
    <cellStyle name="Normal 25" xfId="3224" xr:uid="{F03A271B-0281-4664-B505-BE748848DD0D}"/>
    <cellStyle name="Normal 25 2" xfId="3957" xr:uid="{D480CDE4-F761-42B2-8814-8BAA82445411}"/>
    <cellStyle name="Normal 26" xfId="3245" xr:uid="{E6F33B93-4ADB-4909-8CF4-238F7A11F1BD}"/>
    <cellStyle name="Normal 27" xfId="3246" xr:uid="{4C29821B-BD1D-415F-8BBD-F91DBCC8E158}"/>
    <cellStyle name="Normal 27 3" xfId="923" xr:uid="{7785C123-DFBC-45B4-B9A7-AB16AEF9030F}"/>
    <cellStyle name="Normal 28" xfId="3247" xr:uid="{A1730005-B0E4-45E3-9499-76273DDCBE1E}"/>
    <cellStyle name="Normal 29" xfId="3249" xr:uid="{E4446419-9D29-4B03-B00E-DD211D560104}"/>
    <cellStyle name="Normal 3" xfId="502" xr:uid="{A9460392-6600-4C09-B412-630C8C5FF826}"/>
    <cellStyle name="Normal 3 10" xfId="503" xr:uid="{576D2C9F-E51F-4A35-8E39-CB74CEF0D752}"/>
    <cellStyle name="Normal 3 10 2" xfId="2075" xr:uid="{E1CE6349-3EB7-4D26-9074-9C88B73025D7}"/>
    <cellStyle name="Normal 3 10 3" xfId="1569" xr:uid="{6114C52C-CFEC-4A5B-8E0F-4F8034CC3F24}"/>
    <cellStyle name="Normal 3 11" xfId="504" xr:uid="{51F693B2-3713-465E-ACAA-B7CE63F2A0CD}"/>
    <cellStyle name="Normal 3 11 2" xfId="2076" xr:uid="{0E0B6552-40AA-4CA0-89C6-F5559403B19E}"/>
    <cellStyle name="Normal 3 11 3" xfId="1570" xr:uid="{993C1F40-7124-4941-BB00-FD42EE361006}"/>
    <cellStyle name="Normal 3 12" xfId="505" xr:uid="{BE11F2DA-D174-4E5D-BE7A-40982C6A564F}"/>
    <cellStyle name="Normal 3 12 2" xfId="2077" xr:uid="{F280B0DB-E843-4A3D-986B-3C97745812AB}"/>
    <cellStyle name="Normal 3 12 3" xfId="1571" xr:uid="{2527FF43-ECFD-4391-A79C-149CF203C554}"/>
    <cellStyle name="Normal 3 13" xfId="506" xr:uid="{88A4F825-F380-4EA2-85C8-959A5061CE46}"/>
    <cellStyle name="Normal 3 13 2" xfId="2078" xr:uid="{85D1E452-4190-4707-A45E-64A54F64BBC9}"/>
    <cellStyle name="Normal 3 13 3" xfId="1572" xr:uid="{6131B10D-7877-4118-808E-ED13D6B49BBB}"/>
    <cellStyle name="Normal 3 14" xfId="507" xr:uid="{0F1EC742-9018-459D-80BF-25BC9CD08D48}"/>
    <cellStyle name="Normal 3 14 2" xfId="2079" xr:uid="{3FBA9B37-C3BF-43AE-97B2-C6614FFA9DBE}"/>
    <cellStyle name="Normal 3 14 3" xfId="1573" xr:uid="{7E7736FF-6426-4494-9F23-5AB23223B4F0}"/>
    <cellStyle name="Normal 3 15" xfId="508" xr:uid="{FC1A26A2-A63A-4D60-BDF1-7E5CB804A64E}"/>
    <cellStyle name="Normal 3 15 2" xfId="2080" xr:uid="{ACF8032B-4A61-4F60-8259-218D8B3A916A}"/>
    <cellStyle name="Normal 3 15 3" xfId="1574" xr:uid="{6CD50094-6C35-4D3A-8050-420EFFB8157C}"/>
    <cellStyle name="Normal 3 16" xfId="509" xr:uid="{EA67E22D-FD33-490F-B04B-3BAD78D25CB5}"/>
    <cellStyle name="Normal 3 16 2" xfId="2081" xr:uid="{5BB1A839-1069-48F2-9B62-A1C3B17FD4F0}"/>
    <cellStyle name="Normal 3 16 3" xfId="1575" xr:uid="{CA61C153-6DE6-451B-8757-A6FF59301F76}"/>
    <cellStyle name="Normal 3 17" xfId="510" xr:uid="{1D00F56D-C412-457A-8532-1B98865C9BD6}"/>
    <cellStyle name="Normal 3 17 2" xfId="2082" xr:uid="{AA0A2BA9-E6A3-45DF-9249-DD382705465E}"/>
    <cellStyle name="Normal 3 17 3" xfId="1576" xr:uid="{B89AA1B3-ED7B-444D-AAD0-9664DEAC488D}"/>
    <cellStyle name="Normal 3 18" xfId="511" xr:uid="{9B60A9B2-BA56-4772-AF7D-4FED988C47DA}"/>
    <cellStyle name="Normal 3 18 2" xfId="2083" xr:uid="{31B6EE6E-299E-4ABF-99ED-7DBEDB5E15B8}"/>
    <cellStyle name="Normal 3 18 3" xfId="1577" xr:uid="{76B8C98A-C071-4EFF-88FE-D02E52261C90}"/>
    <cellStyle name="Normal 3 19" xfId="512" xr:uid="{BE969525-C88C-4DB1-9FDD-D25F72188624}"/>
    <cellStyle name="Normal 3 19 2" xfId="2084" xr:uid="{D46544FF-0BD6-47F5-8D37-63ADAF0616CC}"/>
    <cellStyle name="Normal 3 19 3" xfId="1578" xr:uid="{55BE0B25-5FA1-4215-A5D9-2A790B201F82}"/>
    <cellStyle name="Normal 3 2" xfId="513" xr:uid="{6004F97A-26CD-46A0-B78F-AEDA41FC547C}"/>
    <cellStyle name="Normal 3 2 2" xfId="760" xr:uid="{38483657-95F3-466A-B97C-230F99DE99FE}"/>
    <cellStyle name="Normal 3 2 2 2" xfId="909" xr:uid="{2744957A-8B4D-47E2-BC41-FA39AFAF6E3F}"/>
    <cellStyle name="Normal 3 2 2 3" xfId="2085" xr:uid="{E7EC6A87-76CF-4120-8D24-2F46ACEB8245}"/>
    <cellStyle name="Normal 3 2 3" xfId="1579" xr:uid="{EF782B82-548E-468D-9B5B-92F220FF4EC7}"/>
    <cellStyle name="Normal 3 20" xfId="514" xr:uid="{490FA67C-EEE0-43F7-BD87-637C3C620615}"/>
    <cellStyle name="Normal 3 20 2" xfId="2086" xr:uid="{4E51A921-E0E1-4301-A5C4-6D1A45172165}"/>
    <cellStyle name="Normal 3 20 3" xfId="1580" xr:uid="{1C9463B5-79D6-4E81-817E-E31959C57DE6}"/>
    <cellStyle name="Normal 3 21" xfId="515" xr:uid="{9AFE14F1-FC9F-48D1-BE46-2D68954357F5}"/>
    <cellStyle name="Normal 3 21 2" xfId="2087" xr:uid="{55FF2665-2DA1-4551-A934-B71B5506633D}"/>
    <cellStyle name="Normal 3 21 3" xfId="1581" xr:uid="{AD018F6E-2F75-42E4-8BF2-8BEAA27ED359}"/>
    <cellStyle name="Normal 3 22" xfId="516" xr:uid="{4F02EED7-BB41-465E-B5CE-6BCBB8E9989F}"/>
    <cellStyle name="Normal 3 22 2" xfId="2088" xr:uid="{45082CFC-FF71-4CCE-8E81-B334FBA4005F}"/>
    <cellStyle name="Normal 3 22 3" xfId="1582" xr:uid="{28744BA2-EF89-45CC-B667-491DF637047C}"/>
    <cellStyle name="Normal 3 23" xfId="517" xr:uid="{1438446E-5519-4FEA-8443-633BD9BBA3BD}"/>
    <cellStyle name="Normal 3 23 2" xfId="2089" xr:uid="{065A7A68-E426-4AD0-8555-3E8710185D2E}"/>
    <cellStyle name="Normal 3 23 3" xfId="1583" xr:uid="{79227576-B119-441D-961C-06023A5D3A4D}"/>
    <cellStyle name="Normal 3 24" xfId="518" xr:uid="{DE93B6BC-ECD9-4EBB-8E99-42CAEF3CA246}"/>
    <cellStyle name="Normal 3 24 2" xfId="2090" xr:uid="{6EB6EC61-0348-42D4-A6E7-F27DA322AF3F}"/>
    <cellStyle name="Normal 3 24 3" xfId="1584" xr:uid="{04EA0DAA-B3D0-4D71-9A62-E1FA2FF456AB}"/>
    <cellStyle name="Normal 3 25" xfId="519" xr:uid="{246B0885-D6A0-44BA-ADCC-B6D221880A8B}"/>
    <cellStyle name="Normal 3 25 2" xfId="1585" xr:uid="{732D0B06-62D6-4310-8888-6DFB346E549F}"/>
    <cellStyle name="Normal 3 26" xfId="758" xr:uid="{93EB553F-04CE-4E9B-8DD0-1FBC2AEB6827}"/>
    <cellStyle name="Normal 3 26 2" xfId="1586" xr:uid="{B975F334-2481-4A10-AB92-1E9ABF9C9AB5}"/>
    <cellStyle name="Normal 3 27" xfId="886" xr:uid="{B12228FB-261C-4379-A499-BACA3BF55F9C}"/>
    <cellStyle name="Normal 3 27 2" xfId="1587" xr:uid="{CFDDD4F6-DB54-4301-B6E1-0FA7BECABF6D}"/>
    <cellStyle name="Normal 3 28" xfId="2074" xr:uid="{70915EA9-19CD-49E4-9F09-F6D52A726DA0}"/>
    <cellStyle name="Normal 3 29" xfId="4085" xr:uid="{F74B5C7A-CE05-47C8-96D2-475C7378D895}"/>
    <cellStyle name="Normal 3 3" xfId="520" xr:uid="{F0EF793D-1482-4C8B-9568-6B69E5A211BB}"/>
    <cellStyle name="Normal 3 3 2" xfId="908" xr:uid="{C0DF6331-4ABA-4151-BD00-233A8908059E}"/>
    <cellStyle name="Normal 3 3 2 2" xfId="2091" xr:uid="{55FC3B8C-1833-49A0-A4F2-380728E5B131}"/>
    <cellStyle name="Normal 3 3 3" xfId="1588" xr:uid="{D45C70B4-5735-43BC-93C0-E29039D41F4C}"/>
    <cellStyle name="Normal 3 4" xfId="521" xr:uid="{09EF4059-9C91-45AC-A2C5-F8BE92E5906C}"/>
    <cellStyle name="Normal 3 4 2" xfId="2092" xr:uid="{F91F8968-00D7-4242-AE34-0A870CB67309}"/>
    <cellStyle name="Normal 3 4 3" xfId="1589" xr:uid="{7BC1821A-B9C7-48FE-A1EB-8389A9405BF7}"/>
    <cellStyle name="Normal 3 5" xfId="522" xr:uid="{7162CB68-0E7F-40F1-8504-76E9480E6EFA}"/>
    <cellStyle name="Normal 3 5 2" xfId="2093" xr:uid="{0BCFBDDF-0D78-4B10-B5FC-C69E2DCEBCF5}"/>
    <cellStyle name="Normal 3 5 3" xfId="1590" xr:uid="{1E2BC5A6-82EA-4D3E-B143-80FE2C161146}"/>
    <cellStyle name="Normal 3 6" xfId="523" xr:uid="{80BDB5E3-16CD-4AEC-9FAB-DBA20894D2AA}"/>
    <cellStyle name="Normal 3 6 2" xfId="2094" xr:uid="{AC488A7C-76B4-489D-BE68-EED8BF6E14B3}"/>
    <cellStyle name="Normal 3 6 3" xfId="1591" xr:uid="{FCE56D74-B01E-4DBD-AFD7-70D54FA876E1}"/>
    <cellStyle name="Normal 3 7" xfId="524" xr:uid="{3887F974-CB1D-4995-B4E7-A3804EEA32F9}"/>
    <cellStyle name="Normal 3 7 2" xfId="2095" xr:uid="{2695CAF4-1B11-4D3E-A37B-9FD9A60C6F3B}"/>
    <cellStyle name="Normal 3 7 3" xfId="1592" xr:uid="{F0BFD93D-816A-435D-B668-F5720DE3F1C3}"/>
    <cellStyle name="Normal 3 8" xfId="525" xr:uid="{2573DF21-F0CB-44DE-B7C0-5C854555487C}"/>
    <cellStyle name="Normal 3 8 2" xfId="2096" xr:uid="{E7CA2F3C-642B-42C8-A8E7-7F3AA015013D}"/>
    <cellStyle name="Normal 3 8 3" xfId="1593" xr:uid="{8F0C96B1-D760-4310-A2D1-C6AF7E4DE3AD}"/>
    <cellStyle name="Normal 3 9" xfId="526" xr:uid="{131D8042-CFFA-4725-B4DE-C15EEA17C32C}"/>
    <cellStyle name="Normal 3 9 2" xfId="2097" xr:uid="{4436F68E-F746-4699-B220-4ACD69B726B2}"/>
    <cellStyle name="Normal 3 9 3" xfId="1594" xr:uid="{7398FEBF-1543-4C84-A53F-A3714F712441}"/>
    <cellStyle name="Normal 3_Ecovalor FS received 26 March 2012 - checked" xfId="527" xr:uid="{705E8FC9-FBCD-4404-8F32-C21EA325DF7C}"/>
    <cellStyle name="Normal 30" xfId="3251" xr:uid="{DF41B908-A318-4B4F-BE9E-200E7E35DE30}"/>
    <cellStyle name="Normal 31" xfId="3978" xr:uid="{BA69DDB5-45B6-4CE3-BF58-34E30D38DB20}"/>
    <cellStyle name="Normal 32" xfId="3979" xr:uid="{B923F75D-7825-4C1F-BE1B-563D3794B78D}"/>
    <cellStyle name="Normal 33" xfId="3980" xr:uid="{4D790032-1051-40DC-8B8D-E89587C3BBA7}"/>
    <cellStyle name="Normal 34" xfId="3982" xr:uid="{2C542867-ECD0-4A5F-A465-082919982C9E}"/>
    <cellStyle name="Normal 35" xfId="4003" xr:uid="{97A7EE3F-FF3A-4385-89F0-77348C9E6022}"/>
    <cellStyle name="Normal 36" xfId="4024" xr:uid="{2C967393-C96B-4551-A672-2449AB9DFFD7}"/>
    <cellStyle name="Normal 37" xfId="4045" xr:uid="{7208801A-4EA2-4832-9E0B-2D62016F7FAD}"/>
    <cellStyle name="Normal 37 2" xfId="4073" xr:uid="{B22BEFBF-447D-4610-8C83-3B355E239739}"/>
    <cellStyle name="Normal 38" xfId="2598" xr:uid="{AAFA899A-273A-4F65-BEEB-2D877BC8462C}"/>
    <cellStyle name="Normal 39" xfId="4083" xr:uid="{D7691038-E5C7-4ECD-B502-A95C87E3A659}"/>
    <cellStyle name="Normal 4" xfId="528" xr:uid="{E7B27082-088D-4B8B-B0E0-1B50F6769A5B}"/>
    <cellStyle name="Normal 4 10" xfId="529" xr:uid="{865C8550-74D7-4C59-B648-DA9597AA30E9}"/>
    <cellStyle name="Normal 4 10 2" xfId="3248" xr:uid="{BEF69C03-F6D3-491C-A114-B7641F5C5F99}"/>
    <cellStyle name="Normal 4 11" xfId="530" xr:uid="{DC16ACD8-FE3A-4047-B855-733DCF59A26A}"/>
    <cellStyle name="Normal 4 12" xfId="531" xr:uid="{6D2FF886-A4E5-4F8E-A76A-0F0DEB54F4C5}"/>
    <cellStyle name="Normal 4 13" xfId="532" xr:uid="{B4DED461-4759-40F4-A2D5-1A244689DE39}"/>
    <cellStyle name="Normal 4 14" xfId="533" xr:uid="{4948BBE0-2D03-449E-913F-913DCB13471B}"/>
    <cellStyle name="Normal 4 15" xfId="534" xr:uid="{98C70BA9-0A8A-4F91-AF83-9A00843523C9}"/>
    <cellStyle name="Normal 4 16" xfId="535" xr:uid="{5EB9AFD7-58D4-49DD-B749-E5989B8331FE}"/>
    <cellStyle name="Normal 4 17" xfId="536" xr:uid="{472A19C9-7ACA-4F84-96B6-4665461BE28C}"/>
    <cellStyle name="Normal 4 18" xfId="537" xr:uid="{F680E4FD-D53E-49A8-B459-75A3E3ECC944}"/>
    <cellStyle name="Normal 4 19" xfId="538" xr:uid="{2C067544-C4C0-47A9-8E6F-CAA9E99E1F4B}"/>
    <cellStyle name="Normal 4 2" xfId="539" xr:uid="{8A117997-D17C-487C-B028-E8E0F0BF506A}"/>
    <cellStyle name="Normal 4 2 10" xfId="4055" xr:uid="{C3B05007-8160-47D9-B494-6439D0946E42}"/>
    <cellStyle name="Normal 4 2 2" xfId="770" xr:uid="{24BA3016-62F0-4860-B454-67FA18C31C8D}"/>
    <cellStyle name="Normal 4 2 2 2" xfId="1597" xr:uid="{144A99CB-9465-4633-BDE0-BC3996D393B8}"/>
    <cellStyle name="Normal 4 2 2 2 2" xfId="1598" xr:uid="{EC855890-CE85-44BB-82AC-D9DA3985CE7D}"/>
    <cellStyle name="Normal 4 2 2 2 2 2" xfId="2456" xr:uid="{05AED0CA-5BD9-4CF4-9D34-52190154C2AC}"/>
    <cellStyle name="Normal 4 2 2 2 2 2 2" xfId="2757" xr:uid="{8C83B336-1F1F-4919-8AC1-12E0EF849ABF}"/>
    <cellStyle name="Normal 4 2 2 2 2 2 2 2" xfId="3211" xr:uid="{5BA0AD11-24A6-4D5C-82DF-D54AA2EE2946}"/>
    <cellStyle name="Normal 4 2 2 2 2 2 2 2 2" xfId="3943" xr:uid="{A6952E04-F81E-4062-A2CF-F3F9D1263D89}"/>
    <cellStyle name="Normal 4 2 2 2 2 2 2 3" xfId="3588" xr:uid="{750B6D0F-0F29-4F57-A169-BA52468A8638}"/>
    <cellStyle name="Normal 4 2 2 2 2 2 3" xfId="3049" xr:uid="{FA2066BC-8BF5-4426-BD1D-939C3320A694}"/>
    <cellStyle name="Normal 4 2 2 2 2 2 3 2" xfId="3769" xr:uid="{0BD84C83-8E6C-4737-8093-ED767784ECF8}"/>
    <cellStyle name="Normal 4 2 2 2 2 2 4" xfId="3414" xr:uid="{5981B7FD-A9BC-43F7-850E-DE4844F7A6DE}"/>
    <cellStyle name="Normal 4 2 2 2 2 2_imp.profit" xfId="2786" xr:uid="{0DF6B12B-BE25-4267-B970-CCF35FCA4B67}"/>
    <cellStyle name="Normal 4 2 2 2 2 3" xfId="2682" xr:uid="{E7066052-F1B9-47D8-89D6-AB78BCE2B361}"/>
    <cellStyle name="Normal 4 2 2 2 2 3 2" xfId="3116" xr:uid="{9BFD7D67-38B3-41FA-A4EF-7F940C3432BA}"/>
    <cellStyle name="Normal 4 2 2 2 2 3 2 2" xfId="3847" xr:uid="{38A98DE1-DEBC-489C-82D6-683DDA394FED}"/>
    <cellStyle name="Normal 4 2 2 2 2 3 3" xfId="3492" xr:uid="{2E10D3BD-7BF6-4EBA-97AC-74BB3483FB9D}"/>
    <cellStyle name="Normal 4 2 2 2 2 4" xfId="2953" xr:uid="{C285ECD5-05CC-43E1-856D-C5F8FC7B2599}"/>
    <cellStyle name="Normal 4 2 2 2 2 4 2" xfId="3673" xr:uid="{2020657D-AC4C-4C81-984B-C430DAF390AA}"/>
    <cellStyle name="Normal 4 2 2 2 2 5" xfId="3316" xr:uid="{3D44160D-7EEE-404C-9638-A836106BDCA5}"/>
    <cellStyle name="Normal 4 2 2 2 2_imp.profit" xfId="2785" xr:uid="{A915E991-DA0F-4B14-8C09-4A0387273526}"/>
    <cellStyle name="Normal 4 2 2 2 3" xfId="2398" xr:uid="{ABA401E1-0AD2-426F-B923-8DBC0DAB1A17}"/>
    <cellStyle name="Normal 4 2 2 2 3 2" xfId="2718" xr:uid="{F45123B8-07C5-4C7D-8261-1B2562AE0CC6}"/>
    <cellStyle name="Normal 4 2 2 2 3 2 2" xfId="3171" xr:uid="{6C3F2674-D304-43C4-87E6-B2D698CD013D}"/>
    <cellStyle name="Normal 4 2 2 2 3 2 2 2" xfId="3903" xr:uid="{5D9A1F9F-9E36-434F-B481-32E040E57324}"/>
    <cellStyle name="Normal 4 2 2 2 3 2 3" xfId="3548" xr:uid="{FFFAD4E2-8B28-4496-B9C8-F7138B9A8F1B}"/>
    <cellStyle name="Normal 4 2 2 2 3 3" xfId="3009" xr:uid="{D34F1B7F-7C04-4B15-8590-891FF8B507DB}"/>
    <cellStyle name="Normal 4 2 2 2 3 3 2" xfId="3729" xr:uid="{8ED418DC-9388-41CB-B388-0FC243D7BB59}"/>
    <cellStyle name="Normal 4 2 2 2 3 4" xfId="3374" xr:uid="{2043D4A7-268E-45F9-8B25-532E037ABC86}"/>
    <cellStyle name="Normal 4 2 2 2 3_imp.profit" xfId="2787" xr:uid="{B11BB307-BEE0-4636-B1E8-A7388E665824}"/>
    <cellStyle name="Normal 4 2 2 2 4" xfId="2643" xr:uid="{6F49A143-CFF1-47D6-8DC7-480776154C80}"/>
    <cellStyle name="Normal 4 2 2 2 4 2" xfId="3077" xr:uid="{9E1594B7-7927-41D2-BD28-A2D63A837E47}"/>
    <cellStyle name="Normal 4 2 2 2 4 2 2" xfId="3808" xr:uid="{0C37AA68-B36A-4C5C-BA32-F21E0DFA771D}"/>
    <cellStyle name="Normal 4 2 2 2 4 3" xfId="3453" xr:uid="{9F0ADF24-2CA7-48F2-AD06-818EE55A6CD4}"/>
    <cellStyle name="Normal 4 2 2 2 5" xfId="2914" xr:uid="{D7D771A0-3B9A-4F98-A724-1E05EE7882AD}"/>
    <cellStyle name="Normal 4 2 2 2 5 2" xfId="3634" xr:uid="{FB9CD8BC-2366-45AB-B5B6-7B431A788249}"/>
    <cellStyle name="Normal 4 2 2 2 6" xfId="3277" xr:uid="{B3EE8507-D799-476F-9F31-4B3CDF1D6AB3}"/>
    <cellStyle name="Normal 4 2 2 2_imp.profit" xfId="2604" xr:uid="{3B410AA9-28DA-4818-A190-61DAC3168CB4}"/>
    <cellStyle name="Normal 4 2 2 3" xfId="1599" xr:uid="{58274667-2E6B-4533-92E7-C5D9E55CB29C}"/>
    <cellStyle name="Normal 4 2 2 3 2" xfId="2438" xr:uid="{E91CF8B7-7B2E-4339-8F49-9B338F600275}"/>
    <cellStyle name="Normal 4 2 2 3 2 2" xfId="2737" xr:uid="{077B9EE8-FFE2-42B1-9911-3BFE131CD7C1}"/>
    <cellStyle name="Normal 4 2 2 3 2 2 2" xfId="3191" xr:uid="{C66A86FC-CC98-45C1-ABD8-CB59CDE1A4C7}"/>
    <cellStyle name="Normal 4 2 2 3 2 2 2 2" xfId="3923" xr:uid="{92CF378B-D477-49B9-A483-3575E8DE6E33}"/>
    <cellStyle name="Normal 4 2 2 3 2 2 3" xfId="3568" xr:uid="{943934E1-0E8A-4500-8DF8-30CD7C036E83}"/>
    <cellStyle name="Normal 4 2 2 3 2 3" xfId="3029" xr:uid="{262A7CED-F6C7-4405-87C1-61BA32EF93FA}"/>
    <cellStyle name="Normal 4 2 2 3 2 3 2" xfId="3749" xr:uid="{1E14923E-19E4-42F6-9F6A-F446F004B06A}"/>
    <cellStyle name="Normal 4 2 2 3 2 4" xfId="3394" xr:uid="{47D6E3B2-8CFB-4FB1-8F42-FDF3C310558D}"/>
    <cellStyle name="Normal 4 2 2 3 2_imp.profit" xfId="2789" xr:uid="{FC8DF3EA-F824-41D8-835C-98A5FF93ED51}"/>
    <cellStyle name="Normal 4 2 2 3 3" xfId="2662" xr:uid="{FDFBD503-0B52-4C68-BB3C-3A51F2B73A6B}"/>
    <cellStyle name="Normal 4 2 2 3 3 2" xfId="3096" xr:uid="{71E3CCEE-7829-4AB0-8E31-541A4C3B13B4}"/>
    <cellStyle name="Normal 4 2 2 3 3 2 2" xfId="3827" xr:uid="{0B75415A-8F0E-41CF-8ECC-BB41DFA34052}"/>
    <cellStyle name="Normal 4 2 2 3 3 3" xfId="3472" xr:uid="{0FE89B00-8B2A-4EBD-B3CC-D934A94629B2}"/>
    <cellStyle name="Normal 4 2 2 3 4" xfId="2933" xr:uid="{FF18B261-1072-4BF9-BA5D-2A7797009E92}"/>
    <cellStyle name="Normal 4 2 2 3 4 2" xfId="3653" xr:uid="{8F2F5232-2596-4760-BE3B-51B6E551A56C}"/>
    <cellStyle name="Normal 4 2 2 3 5" xfId="3296" xr:uid="{061A5DC6-699B-4DAB-A831-6C1B4ACDA028}"/>
    <cellStyle name="Normal 4 2 2 3_imp.profit" xfId="2788" xr:uid="{8860AED7-3279-480E-8552-4CFB70141722}"/>
    <cellStyle name="Normal 4 2 2 4" xfId="1600" xr:uid="{26B05455-A2E5-490E-AF9F-27348F808914}"/>
    <cellStyle name="Normal 4 2 2 4 2" xfId="2416" xr:uid="{AD0A52F7-6753-48D1-9113-433BD7D99DEA}"/>
    <cellStyle name="Normal 4 2 2 4 2 2" xfId="3151" xr:uid="{F6112526-EF94-4278-B6CE-DE7C33905DA8}"/>
    <cellStyle name="Normal 4 2 2 4 2 2 2" xfId="3883" xr:uid="{0F95B228-7C90-4843-A5CC-9E32E6BD0165}"/>
    <cellStyle name="Normal 4 2 2 4 2 3" xfId="3528" xr:uid="{7597D324-F388-4B21-A691-6292F2774FFE}"/>
    <cellStyle name="Normal 4 2 2 4 3" xfId="2989" xr:uid="{D1503BED-C811-45A6-B6A4-91A455A832F5}"/>
    <cellStyle name="Normal 4 2 2 4 3 2" xfId="3709" xr:uid="{5319BFCD-E551-48D6-8117-A96218AF28E7}"/>
    <cellStyle name="Normal 4 2 2 4 4" xfId="3354" xr:uid="{081FDE83-87A7-4BDB-8CAC-B4E47567558E}"/>
    <cellStyle name="Normal 4 2 2 4_imp.profit" xfId="2790" xr:uid="{758344BD-9E15-4B7E-A0AF-2B9C116A1E51}"/>
    <cellStyle name="Normal 4 2 2 5" xfId="2379" xr:uid="{46CFDDB7-5514-4E7C-A288-303D9AC86F95}"/>
    <cellStyle name="Normal 4 2 2 5 2" xfId="3058" xr:uid="{B1B783C7-9232-45F7-B8F4-A4BA2266A499}"/>
    <cellStyle name="Normal 4 2 2 5 2 2" xfId="3788" xr:uid="{31B4FB67-BFC8-46B3-B2C1-EA0F8DF78B27}"/>
    <cellStyle name="Normal 4 2 2 5 3" xfId="3433" xr:uid="{24020F2D-53D8-4E5F-9727-0F6897572223}"/>
    <cellStyle name="Normal 4 2 2 6" xfId="2895" xr:uid="{977A2A4D-AC0A-4985-B7B3-65B85F56D287}"/>
    <cellStyle name="Normal 4 2 2 6 2" xfId="3614" xr:uid="{DDB5B4A1-38C6-43E9-9E74-A17222746C10}"/>
    <cellStyle name="Normal 4 2 2 7" xfId="3258" xr:uid="{998A37A9-14CC-41C4-85E0-3F9C6283FC31}"/>
    <cellStyle name="Normal 4 2 2 8" xfId="1596" xr:uid="{65643C1B-172D-4541-9916-FF2D47A6006C}"/>
    <cellStyle name="Normal 4 2 2_imp.profit" xfId="1601" xr:uid="{27E8940E-A0F2-4F81-B3E2-9AED16B64455}"/>
    <cellStyle name="Normal 4 2 3" xfId="1602" xr:uid="{E194BBA0-CB7E-4DB4-B136-037AC0A8BCEB}"/>
    <cellStyle name="Normal 4 2 3 2" xfId="1603" xr:uid="{A19F3CA9-2D81-45BA-A504-F8C064D406AD}"/>
    <cellStyle name="Normal 4 2 3 2 2" xfId="2446" xr:uid="{56EC0499-15EF-4E2B-8E83-435423637D7D}"/>
    <cellStyle name="Normal 4 2 3 2 2 2" xfId="2747" xr:uid="{D222105A-52AB-4DA7-8336-2F5D2DB59C26}"/>
    <cellStyle name="Normal 4 2 3 2 2 2 2" xfId="3201" xr:uid="{ADEC7F83-0DA0-4A98-B64D-D741FE46B80A}"/>
    <cellStyle name="Normal 4 2 3 2 2 2 2 2" xfId="3933" xr:uid="{9504FD9E-6388-491D-9A72-56DD87CE2879}"/>
    <cellStyle name="Normal 4 2 3 2 2 2 3" xfId="3578" xr:uid="{5F85A236-FF6B-4319-81B5-EF69BEFAB0FB}"/>
    <cellStyle name="Normal 4 2 3 2 2 3" xfId="3039" xr:uid="{9C9AE2D6-F580-42DC-80D4-F994D8007F4A}"/>
    <cellStyle name="Normal 4 2 3 2 2 3 2" xfId="3759" xr:uid="{1EDAABE7-F1F8-4BAB-B544-35F771608D0C}"/>
    <cellStyle name="Normal 4 2 3 2 2 4" xfId="3404" xr:uid="{4AE3A2C6-EBC8-4DE7-8E92-78F9D28AD782}"/>
    <cellStyle name="Normal 4 2 3 2 2_imp.profit" xfId="2792" xr:uid="{D26503A6-F62F-41A7-AE17-C3BF710CC683}"/>
    <cellStyle name="Normal 4 2 3 2 3" xfId="2672" xr:uid="{16E9291A-2654-4793-9DE6-2CD08150C59C}"/>
    <cellStyle name="Normal 4 2 3 2 3 2" xfId="3106" xr:uid="{BE56C4C2-5E47-4B53-B925-8099FAD71585}"/>
    <cellStyle name="Normal 4 2 3 2 3 2 2" xfId="3837" xr:uid="{15EA056A-9136-44F6-8B75-64987C99B541}"/>
    <cellStyle name="Normal 4 2 3 2 3 3" xfId="3482" xr:uid="{221A9FCF-6E35-4CC6-A66B-6C4C180DE3E3}"/>
    <cellStyle name="Normal 4 2 3 2 4" xfId="2943" xr:uid="{22FEF5E2-E9C5-4898-A7B1-74152C560020}"/>
    <cellStyle name="Normal 4 2 3 2 4 2" xfId="3663" xr:uid="{8A908BD4-8B0C-422F-8D07-D850EF57358D}"/>
    <cellStyle name="Normal 4 2 3 2 5" xfId="3306" xr:uid="{27CEA5D3-3CA5-4C49-B66D-80FE7C837C55}"/>
    <cellStyle name="Normal 4 2 3 2_imp.profit" xfId="2791" xr:uid="{08DDC435-7E47-430F-8683-DD74C956641F}"/>
    <cellStyle name="Normal 4 2 3 3" xfId="2388" xr:uid="{91C22341-196E-4309-BC54-14C613E2532C}"/>
    <cellStyle name="Normal 4 2 3 3 2" xfId="2709" xr:uid="{D5FFBAF5-54AB-4EE4-9EF3-F062CA4556C4}"/>
    <cellStyle name="Normal 4 2 3 3 2 2" xfId="3161" xr:uid="{7E57DB47-A3A0-4E9A-A5F4-E75D5A340EFB}"/>
    <cellStyle name="Normal 4 2 3 3 2 2 2" xfId="3893" xr:uid="{4F4F797D-5E77-4BD0-A887-779B9228B686}"/>
    <cellStyle name="Normal 4 2 3 3 2 3" xfId="3538" xr:uid="{CFD24C07-11B2-49DD-A605-9A066AF6C476}"/>
    <cellStyle name="Normal 4 2 3 3 3" xfId="2999" xr:uid="{8E0D1604-A18F-424F-A3EA-41832303DF53}"/>
    <cellStyle name="Normal 4 2 3 3 3 2" xfId="3719" xr:uid="{B548FFDD-173B-471F-9585-4D48663DFCE2}"/>
    <cellStyle name="Normal 4 2 3 3 4" xfId="3364" xr:uid="{FFA5CBDA-C9AD-4C5B-858F-AAE44802B56C}"/>
    <cellStyle name="Normal 4 2 3 3_imp.profit" xfId="2793" xr:uid="{CBCE070B-B730-4953-8A8F-12783FC950DD}"/>
    <cellStyle name="Normal 4 2 3 4" xfId="2634" xr:uid="{332A527C-657C-4D2E-AC49-89417CFF9A70}"/>
    <cellStyle name="Normal 4 2 3 4 2" xfId="3067" xr:uid="{5011DBA9-C49D-40D8-B42C-5CC622315A59}"/>
    <cellStyle name="Normal 4 2 3 4 2 2" xfId="3798" xr:uid="{B4462495-E377-41BC-AE92-F2F08ABF4779}"/>
    <cellStyle name="Normal 4 2 3 4 3" xfId="3443" xr:uid="{1CC94FD1-A762-4FE5-94A5-6AD6C4680D65}"/>
    <cellStyle name="Normal 4 2 3 5" xfId="2904" xr:uid="{B7CC4167-68BC-459E-B276-D88CA9C4B355}"/>
    <cellStyle name="Normal 4 2 3 5 2" xfId="3624" xr:uid="{CC246275-A927-4A21-B82C-57AEC2319EA0}"/>
    <cellStyle name="Normal 4 2 3 6" xfId="3267" xr:uid="{82EB8D51-3C7E-4401-A3E2-93E48CD41D16}"/>
    <cellStyle name="Normal 4 2 3_imp.profit" xfId="2605" xr:uid="{BD70510D-C204-435A-AC28-EBD312A5F002}"/>
    <cellStyle name="Normal 4 2 4" xfId="1604" xr:uid="{784005F6-5F3F-4995-A5C7-563ECC049CCD}"/>
    <cellStyle name="Normal 4 2 4 2" xfId="2428" xr:uid="{2E97B79B-9D71-47CB-85A0-1CA095F718CD}"/>
    <cellStyle name="Normal 4 2 4 2 2" xfId="2727" xr:uid="{9D4419AF-46DF-41F6-B682-07D2A9449A73}"/>
    <cellStyle name="Normal 4 2 4 2 2 2" xfId="3181" xr:uid="{53191B7A-1C20-48AB-902F-B17A0101F8BB}"/>
    <cellStyle name="Normal 4 2 4 2 2 2 2" xfId="3913" xr:uid="{6AF90A09-121C-4398-A009-2A36A4F22F2F}"/>
    <cellStyle name="Normal 4 2 4 2 2 3" xfId="3558" xr:uid="{9F8B1C8E-ACDD-4B31-BABE-7FD1C6AF4155}"/>
    <cellStyle name="Normal 4 2 4 2 3" xfId="3019" xr:uid="{4EEC54EA-B4D0-4150-8CF8-26E7E9BF66B4}"/>
    <cellStyle name="Normal 4 2 4 2 3 2" xfId="3739" xr:uid="{E4C48AE4-C0EF-4D25-B760-5D4E03A3F6E2}"/>
    <cellStyle name="Normal 4 2 4 2 4" xfId="3384" xr:uid="{D9AFBF5E-9CC2-4573-AABA-4710E974039D}"/>
    <cellStyle name="Normal 4 2 4 2_imp.profit" xfId="2795" xr:uid="{387FA025-B6F2-45D6-9A97-2EB6167F91CA}"/>
    <cellStyle name="Normal 4 2 4 3" xfId="2652" xr:uid="{CC0DEB9F-4998-4CED-A48B-0D0948A986E2}"/>
    <cellStyle name="Normal 4 2 4 3 2" xfId="3086" xr:uid="{5D93D8D3-EB1C-4B3F-A41E-5BC008F0FFA4}"/>
    <cellStyle name="Normal 4 2 4 3 2 2" xfId="3817" xr:uid="{B6A9EBEE-71B3-446A-8F57-EBDADC973B25}"/>
    <cellStyle name="Normal 4 2 4 3 3" xfId="3462" xr:uid="{E20840E8-AE44-4054-8126-456F70A0D482}"/>
    <cellStyle name="Normal 4 2 4 4" xfId="2923" xr:uid="{7239D3D2-447F-420F-9A86-9CDA1AF17DA6}"/>
    <cellStyle name="Normal 4 2 4 4 2" xfId="3643" xr:uid="{D8B6858F-F5A1-4B2E-A60E-CB2C3A05B36C}"/>
    <cellStyle name="Normal 4 2 4 5" xfId="3286" xr:uid="{D623D0BD-9696-4036-A07E-1D93AF2C26A5}"/>
    <cellStyle name="Normal 4 2 4_imp.profit" xfId="2794" xr:uid="{035FCFF3-CDFF-4FF9-8F00-364DCA166ECA}"/>
    <cellStyle name="Normal 4 2 5" xfId="1605" xr:uid="{FA53F832-663E-423B-9756-D7A8FC2D4EDD}"/>
    <cellStyle name="Normal 4 2 5 2" xfId="2406" xr:uid="{2F2123E7-0E3F-4E8C-82B7-DF09DC405F88}"/>
    <cellStyle name="Normal 4 2 5 2 2" xfId="3141" xr:uid="{3CB90460-0E18-49FE-89CF-98F4701C9899}"/>
    <cellStyle name="Normal 4 2 5 2 2 2" xfId="3873" xr:uid="{5A1AE7AD-76B6-41F7-ABCB-602E54E2B3EF}"/>
    <cellStyle name="Normal 4 2 5 2 3" xfId="3518" xr:uid="{808C6D14-D2CA-4465-ACCE-15660DE5738D}"/>
    <cellStyle name="Normal 4 2 5 3" xfId="2979" xr:uid="{2E239FAE-2E33-4302-9A5F-9061178FC6FC}"/>
    <cellStyle name="Normal 4 2 5 3 2" xfId="3699" xr:uid="{3C34EADD-983A-4D1B-82BA-0840D974945A}"/>
    <cellStyle name="Normal 4 2 5 4" xfId="3344" xr:uid="{41DE10E7-98C4-4F04-9794-9EA5B0FDCC51}"/>
    <cellStyle name="Normal 4 2 5_imp.profit" xfId="2796" xr:uid="{A3BD23FD-A1BA-493B-977F-B4128AF311D9}"/>
    <cellStyle name="Normal 4 2 6" xfId="1606" xr:uid="{033FA270-A659-4968-8AE4-ED2DD2A43418}"/>
    <cellStyle name="Normal 4 2 6 2" xfId="2369" xr:uid="{90B77DAF-6598-4952-B8D4-5141843061E9}"/>
    <cellStyle name="Normal 4 2 6 2 2" xfId="3778" xr:uid="{8492244C-D1A6-4BBB-B6DE-08B684F0BE04}"/>
    <cellStyle name="Normal 4 2 6 3" xfId="3423" xr:uid="{B93B5142-3F5A-4AC2-B44B-F696F618DF8A}"/>
    <cellStyle name="Normal 4 2 7" xfId="2890" xr:uid="{18A806A6-FDF7-4C04-8F8B-33FA61EADA58}"/>
    <cellStyle name="Normal 4 2 7 2" xfId="3605" xr:uid="{77BAA57C-19FB-48F9-81EB-9B5E2A54A1CA}"/>
    <cellStyle name="Normal 4 2 8" xfId="3250" xr:uid="{095AD9D6-B94D-4D79-93C0-F61B48152002}"/>
    <cellStyle name="Normal 4 2 9" xfId="1595" xr:uid="{6CF0DCD0-ABC1-4167-981C-27B281F838F7}"/>
    <cellStyle name="Normal 4 2_imp.profit" xfId="1607" xr:uid="{731E0F21-D493-4B80-BB68-D13AFC1E1AA1}"/>
    <cellStyle name="Normal 4 20" xfId="540" xr:uid="{AD7CB0F0-9C6E-4AEB-9DF4-357ABD0A6932}"/>
    <cellStyle name="Normal 4 21" xfId="541" xr:uid="{27AD7F0A-A2A2-47FA-9C44-E22C543010C3}"/>
    <cellStyle name="Normal 4 22" xfId="542" xr:uid="{0B88A493-EC56-48BC-8041-339013F22F9D}"/>
    <cellStyle name="Normal 4 23" xfId="543" xr:uid="{D8EE5F4E-C380-4877-B9B5-5296EEACB62C}"/>
    <cellStyle name="Normal 4 24" xfId="544" xr:uid="{F4E88094-611E-4DCE-BEB4-4C0DA6265FEB}"/>
    <cellStyle name="Normal 4 25" xfId="765" xr:uid="{8D50593B-5DEE-468C-8F90-9C0DC098F092}"/>
    <cellStyle name="Normal 4 25 2" xfId="2148" xr:uid="{3A9A4D0E-D04F-479C-B763-8068589997AC}"/>
    <cellStyle name="Normal 4 25 3" xfId="1610" xr:uid="{A984DB50-91BD-4D2F-8DF6-9F9A657EE014}"/>
    <cellStyle name="Normal 4 26" xfId="892" xr:uid="{E644D4AE-9621-4BAD-851E-2C6537BDC008}"/>
    <cellStyle name="Normal 4 26 2" xfId="1612" xr:uid="{DCE42A3E-B928-40C2-AD29-C8B2F0D6308F}"/>
    <cellStyle name="Normal 4 26 2 2" xfId="2573" xr:uid="{EDF3B316-6B5B-4F01-874C-B11F31EF277C}"/>
    <cellStyle name="Normal 4 26 3" xfId="2189" xr:uid="{B5A9E1EE-6A13-4910-881B-94EA6C6FDFF0}"/>
    <cellStyle name="Normal 4 26 4" xfId="1611" xr:uid="{3537E5E7-2381-4976-8E95-F2B0D5C4250B}"/>
    <cellStyle name="Normal 4 27" xfId="1613" xr:uid="{2A5623DE-5E2A-4CD3-BA4E-7077696AE16B}"/>
    <cellStyle name="Normal 4 27 2" xfId="2200" xr:uid="{C1ABFB93-B908-4281-8AFE-7C16B187C926}"/>
    <cellStyle name="Normal 4 28" xfId="2098" xr:uid="{2B605C73-D47C-4493-869F-4563B159ACDE}"/>
    <cellStyle name="Normal 4 29" xfId="2308" xr:uid="{2EB5919D-4F8E-4B1D-85A5-A264A04FCA38}"/>
    <cellStyle name="Normal 4 3" xfId="545" xr:uid="{024523B7-8E9A-45C3-BFDA-DDB65722C74A}"/>
    <cellStyle name="Normal 4 3 10" xfId="4056" xr:uid="{5C826DE9-6D1E-4E9C-AFB3-0E2597E2A0F5}"/>
    <cellStyle name="Normal 4 3 2" xfId="910" xr:uid="{190B4EB7-ED8C-4D63-ADC6-1492C1FED0CD}"/>
    <cellStyle name="Normal 4 3 2 2" xfId="1616" xr:uid="{0AAF7F4B-A60C-4396-80B1-2699F80943BA}"/>
    <cellStyle name="Normal 4 3 2 2 2" xfId="1617" xr:uid="{1183CD0B-74D5-41D2-9844-942661013622}"/>
    <cellStyle name="Normal 4 3 2 2 2 2" xfId="2460" xr:uid="{B0E60BBE-DE6D-4B91-A268-6EAF640FEB90}"/>
    <cellStyle name="Normal 4 3 2 2 2 2 2" xfId="2761" xr:uid="{27D7D5E4-624B-4B4C-883E-66C1527535CC}"/>
    <cellStyle name="Normal 4 3 2 2 2 2 2 2" xfId="3215" xr:uid="{E2CCCE83-5FF4-4A49-871B-9EB464781D6D}"/>
    <cellStyle name="Normal 4 3 2 2 2 2 2 2 2" xfId="3947" xr:uid="{25CE1FB8-BF15-4A3F-A5D0-4B87BCA76505}"/>
    <cellStyle name="Normal 4 3 2 2 2 2 2 3" xfId="3592" xr:uid="{F2D7234E-DDFA-4446-90A1-7F354FA1E180}"/>
    <cellStyle name="Normal 4 3 2 2 2 2 3" xfId="3053" xr:uid="{8FDCCBD1-F74E-4F6B-A887-627861E031C1}"/>
    <cellStyle name="Normal 4 3 2 2 2 2 3 2" xfId="3773" xr:uid="{2E0B18C6-0471-4C63-B384-9EAACCC617E2}"/>
    <cellStyle name="Normal 4 3 2 2 2 2 4" xfId="3418" xr:uid="{D2895E84-74E2-4EF9-BCEE-8C5208D15372}"/>
    <cellStyle name="Normal 4 3 2 2 2 2_imp.profit" xfId="2798" xr:uid="{4AF11A69-B923-4A39-8CB6-A575814160D9}"/>
    <cellStyle name="Normal 4 3 2 2 2 3" xfId="2686" xr:uid="{9C5BDE91-5F98-4A81-AE7D-D73948D747CB}"/>
    <cellStyle name="Normal 4 3 2 2 2 3 2" xfId="3120" xr:uid="{78136AB4-C0DA-41CD-B6AC-4DC836D647F3}"/>
    <cellStyle name="Normal 4 3 2 2 2 3 2 2" xfId="3851" xr:uid="{B429F40E-55E8-4F7B-A2E8-905992C4A18C}"/>
    <cellStyle name="Normal 4 3 2 2 2 3 3" xfId="3496" xr:uid="{36E9087B-1A99-499B-BE64-739156A93101}"/>
    <cellStyle name="Normal 4 3 2 2 2 4" xfId="2957" xr:uid="{779FC805-F9E1-4FAD-BA6A-044303342855}"/>
    <cellStyle name="Normal 4 3 2 2 2 4 2" xfId="3677" xr:uid="{D4538D4A-1EA8-44E2-8D60-330151FAE894}"/>
    <cellStyle name="Normal 4 3 2 2 2 5" xfId="3320" xr:uid="{54185B70-1DAE-4D2F-8A7B-089A6EDF8F4B}"/>
    <cellStyle name="Normal 4 3 2 2 2_imp.profit" xfId="2797" xr:uid="{849C27F5-2127-4DD4-96F0-602CBE14933B}"/>
    <cellStyle name="Normal 4 3 2 2 3" xfId="2402" xr:uid="{D6377503-7027-473A-82D5-90F3E961190B}"/>
    <cellStyle name="Normal 4 3 2 2 3 2" xfId="2722" xr:uid="{670EB8E9-24A6-4BD9-918B-D7C11DEDDF2E}"/>
    <cellStyle name="Normal 4 3 2 2 3 2 2" xfId="3175" xr:uid="{962DA752-C5ED-4AF6-AAD9-0F23FF3F0090}"/>
    <cellStyle name="Normal 4 3 2 2 3 2 2 2" xfId="3907" xr:uid="{C8669D79-6034-4EBF-886C-BA834191FABE}"/>
    <cellStyle name="Normal 4 3 2 2 3 2 3" xfId="3552" xr:uid="{54BC08E9-929C-4A58-A47B-98CB9A55456F}"/>
    <cellStyle name="Normal 4 3 2 2 3 3" xfId="3013" xr:uid="{30C04E97-3C9F-4AE8-9453-980AB746E32B}"/>
    <cellStyle name="Normal 4 3 2 2 3 3 2" xfId="3733" xr:uid="{FA4A6891-AFBF-4281-AE72-FADCA42AC224}"/>
    <cellStyle name="Normal 4 3 2 2 3 4" xfId="3378" xr:uid="{A5C6F431-4ECE-40AA-BAE6-3867C2861BD0}"/>
    <cellStyle name="Normal 4 3 2 2 3_imp.profit" xfId="2799" xr:uid="{4910B73E-00F7-4B6A-91EB-1EDC9BC19EFE}"/>
    <cellStyle name="Normal 4 3 2 2 4" xfId="2647" xr:uid="{BEE9EF2F-659E-45D2-AF3C-07AD4B77E65F}"/>
    <cellStyle name="Normal 4 3 2 2 4 2" xfId="3081" xr:uid="{8CDDDBF3-FBFA-4D86-884E-03BB78C9A5C3}"/>
    <cellStyle name="Normal 4 3 2 2 4 2 2" xfId="3812" xr:uid="{FA5E90FC-9A09-4EDC-9275-AABAD5B3C980}"/>
    <cellStyle name="Normal 4 3 2 2 4 3" xfId="3457" xr:uid="{6E95BA89-352C-4333-8935-633FD2CCAC85}"/>
    <cellStyle name="Normal 4 3 2 2 5" xfId="2918" xr:uid="{80EA5258-B223-4CF6-898E-E9F4A4E1BC43}"/>
    <cellStyle name="Normal 4 3 2 2 5 2" xfId="3638" xr:uid="{09FF571E-CB47-44EF-A3DA-7622D79A5A32}"/>
    <cellStyle name="Normal 4 3 2 2 6" xfId="3281" xr:uid="{0F86D59B-154C-4765-87D8-FE137A75006E}"/>
    <cellStyle name="Normal 4 3 2 2_imp.profit" xfId="2606" xr:uid="{87E96A38-8CD5-4D30-A4A0-8BA5760DAEFD}"/>
    <cellStyle name="Normal 4 3 2 3" xfId="1618" xr:uid="{5BA4F69B-4C2D-42ED-BDCB-448E46B91168}"/>
    <cellStyle name="Normal 4 3 2 3 2" xfId="2442" xr:uid="{EC9E26A4-9DEA-4238-B7FE-EC68CEA7DE89}"/>
    <cellStyle name="Normal 4 3 2 3 2 2" xfId="2741" xr:uid="{278001F7-1EDF-44D9-81A6-3E70DDB8ED06}"/>
    <cellStyle name="Normal 4 3 2 3 2 2 2" xfId="3195" xr:uid="{50E07072-CCB4-4E20-8035-E6454D75A317}"/>
    <cellStyle name="Normal 4 3 2 3 2 2 2 2" xfId="3927" xr:uid="{74840B4C-3F9C-48FB-B3F9-A36D0988ABFC}"/>
    <cellStyle name="Normal 4 3 2 3 2 2 3" xfId="3572" xr:uid="{8EB6D158-F318-47C0-B321-171B2128620B}"/>
    <cellStyle name="Normal 4 3 2 3 2 3" xfId="3033" xr:uid="{8AC6C89D-4E2E-4702-B3F5-39A223AD4D37}"/>
    <cellStyle name="Normal 4 3 2 3 2 3 2" xfId="3753" xr:uid="{D1A8CA78-42DD-41DA-84A2-18CA760F1F3C}"/>
    <cellStyle name="Normal 4 3 2 3 2 4" xfId="3398" xr:uid="{F90D5351-CF2A-41E1-A61E-D27A9CF0C22A}"/>
    <cellStyle name="Normal 4 3 2 3 2_imp.profit" xfId="2801" xr:uid="{013CD56E-F121-49F5-A8C5-E57151F6DC1B}"/>
    <cellStyle name="Normal 4 3 2 3 3" xfId="2666" xr:uid="{4C337167-4651-440E-A4D1-98DC53C5400B}"/>
    <cellStyle name="Normal 4 3 2 3 3 2" xfId="3100" xr:uid="{E8E918AA-6910-41DB-9D49-00619D794F6B}"/>
    <cellStyle name="Normal 4 3 2 3 3 2 2" xfId="3831" xr:uid="{D2875401-0B31-4F78-8040-4B873AAFFDBF}"/>
    <cellStyle name="Normal 4 3 2 3 3 3" xfId="3476" xr:uid="{5C114B05-D9FB-4527-B079-B6398A5E4749}"/>
    <cellStyle name="Normal 4 3 2 3 4" xfId="2937" xr:uid="{739B3492-5DB2-4541-814E-9F595E1E7267}"/>
    <cellStyle name="Normal 4 3 2 3 4 2" xfId="3657" xr:uid="{5C01868F-A363-441D-82D9-620FF3D1508C}"/>
    <cellStyle name="Normal 4 3 2 3 5" xfId="3300" xr:uid="{86C6D52C-2513-421D-8081-D6FB3A43A6FC}"/>
    <cellStyle name="Normal 4 3 2 3_imp.profit" xfId="2800" xr:uid="{5A8B1FE9-99F7-4709-BFA6-25C1022C86C1}"/>
    <cellStyle name="Normal 4 3 2 4" xfId="1619" xr:uid="{B1DF3E08-36EA-49BE-91E2-54032D298AFB}"/>
    <cellStyle name="Normal 4 3 2 4 2" xfId="2420" xr:uid="{FE468F23-3ABF-4165-A7FC-5C8E923E63E5}"/>
    <cellStyle name="Normal 4 3 2 4 2 2" xfId="3155" xr:uid="{5E97EA93-F1D1-4338-B945-311ED250AA76}"/>
    <cellStyle name="Normal 4 3 2 4 2 2 2" xfId="3887" xr:uid="{B5105219-0F21-413A-B696-AF3DBF6147E3}"/>
    <cellStyle name="Normal 4 3 2 4 2 3" xfId="3532" xr:uid="{8D3C4DE4-87D0-4FA0-997B-38551667A37C}"/>
    <cellStyle name="Normal 4 3 2 4 3" xfId="2993" xr:uid="{EFA3C3B3-9235-4F7C-90EB-128A8053DC5E}"/>
    <cellStyle name="Normal 4 3 2 4 3 2" xfId="3713" xr:uid="{99C5A0C8-6EAC-49A2-9D4E-05E5FA386F94}"/>
    <cellStyle name="Normal 4 3 2 4 4" xfId="3358" xr:uid="{346A0BCA-42A5-4423-92FF-B8B8D69FFD8C}"/>
    <cellStyle name="Normal 4 3 2 4_imp.profit" xfId="2802" xr:uid="{C219C9A4-DF41-4302-A1B6-EC76B8396654}"/>
    <cellStyle name="Normal 4 3 2 5" xfId="2383" xr:uid="{4526DE86-9CD1-4394-988D-C011FB6B6FB2}"/>
    <cellStyle name="Normal 4 3 2 5 2" xfId="3061" xr:uid="{6090C7E8-C9EF-4DA0-874F-2026C4858FF5}"/>
    <cellStyle name="Normal 4 3 2 5 2 2" xfId="3792" xr:uid="{62ECFBC9-02CB-4636-9E91-8428AB26C7F5}"/>
    <cellStyle name="Normal 4 3 2 5 3" xfId="3437" xr:uid="{DF712A25-E3F0-4031-B6D1-9091F16021FA}"/>
    <cellStyle name="Normal 4 3 2 6" xfId="2898" xr:uid="{D4F90B58-314E-4506-BCA1-0A43F231D7A0}"/>
    <cellStyle name="Normal 4 3 2 6 2" xfId="3618" xr:uid="{B3847998-76E3-4C34-A2D8-4E09A02B9EAD}"/>
    <cellStyle name="Normal 4 3 2 7" xfId="3261" xr:uid="{762CC472-817A-4019-BCF5-3AA5C9A44906}"/>
    <cellStyle name="Normal 4 3 2 8" xfId="1615" xr:uid="{061F1DC6-CE87-4110-AF6A-5790851ECD2E}"/>
    <cellStyle name="Normal 4 3 2_imp.profit" xfId="1620" xr:uid="{A0E4E420-4870-4E58-AEF6-4EDEF55E97D8}"/>
    <cellStyle name="Normal 4 3 3" xfId="1621" xr:uid="{A7B60311-9FDF-4321-A995-20461785F764}"/>
    <cellStyle name="Normal 4 3 3 2" xfId="1622" xr:uid="{81DC4E41-6C72-4392-A69B-0424479F3997}"/>
    <cellStyle name="Normal 4 3 3 2 2" xfId="2450" xr:uid="{B081138D-BC3E-4864-B0D7-B34982E01558}"/>
    <cellStyle name="Normal 4 3 3 2 2 2" xfId="2751" xr:uid="{E847DB5B-DAA3-4F01-9DF4-6982AD39A200}"/>
    <cellStyle name="Normal 4 3 3 2 2 2 2" xfId="3205" xr:uid="{A5531C9A-91DE-4138-96A2-85F232CCF1CC}"/>
    <cellStyle name="Normal 4 3 3 2 2 2 2 2" xfId="3937" xr:uid="{187F9E29-3BD1-4B43-B30D-B97368CE7476}"/>
    <cellStyle name="Normal 4 3 3 2 2 2 3" xfId="3582" xr:uid="{A13C7333-F25A-4882-9A6C-D06AE7BE7C4E}"/>
    <cellStyle name="Normal 4 3 3 2 2 3" xfId="3043" xr:uid="{977CF3F1-D289-4F1F-A2C4-D35224CF4A1E}"/>
    <cellStyle name="Normal 4 3 3 2 2 3 2" xfId="3763" xr:uid="{32754124-1083-495C-98C4-69025632EF10}"/>
    <cellStyle name="Normal 4 3 3 2 2 4" xfId="3408" xr:uid="{E699E7B3-802C-41F9-8CF9-E0A16C48EF43}"/>
    <cellStyle name="Normal 4 3 3 2 2_imp.profit" xfId="2804" xr:uid="{5DF50A9E-8313-414D-88E4-15B1A562EF14}"/>
    <cellStyle name="Normal 4 3 3 2 3" xfId="2676" xr:uid="{38E4B9B7-74DC-49A4-8F5D-811E5937A8F4}"/>
    <cellStyle name="Normal 4 3 3 2 3 2" xfId="3110" xr:uid="{3B70A394-8901-49B9-B280-805EF78AD7B6}"/>
    <cellStyle name="Normal 4 3 3 2 3 2 2" xfId="3841" xr:uid="{57D29F23-2EC7-4D85-8901-F0BA98608777}"/>
    <cellStyle name="Normal 4 3 3 2 3 3" xfId="3486" xr:uid="{410B9A0C-8ADE-459D-B153-7EF949290BF4}"/>
    <cellStyle name="Normal 4 3 3 2 4" xfId="2947" xr:uid="{BE66D993-951B-4225-8B75-ABDB03E4F353}"/>
    <cellStyle name="Normal 4 3 3 2 4 2" xfId="3667" xr:uid="{CC695F49-C6CC-4456-96F2-173435E18D26}"/>
    <cellStyle name="Normal 4 3 3 2 5" xfId="3310" xr:uid="{622E9E00-85F7-4E40-A634-6AF997EDEFB1}"/>
    <cellStyle name="Normal 4 3 3 2_imp.profit" xfId="2803" xr:uid="{0626AD0E-DB5A-45BF-92CA-DCBB8F32A1C9}"/>
    <cellStyle name="Normal 4 3 3 3" xfId="2392" xr:uid="{216D9E16-DDED-499A-9B2E-80AB66730F75}"/>
    <cellStyle name="Normal 4 3 3 3 2" xfId="2713" xr:uid="{75315251-C69F-496A-A729-6AC2EE84D5B7}"/>
    <cellStyle name="Normal 4 3 3 3 2 2" xfId="3165" xr:uid="{BC7B0D46-1FDA-4FC8-8087-943D3D2B1201}"/>
    <cellStyle name="Normal 4 3 3 3 2 2 2" xfId="3897" xr:uid="{04B1B514-292C-4A1F-8E3F-AAAE8D283DD8}"/>
    <cellStyle name="Normal 4 3 3 3 2 3" xfId="3542" xr:uid="{2ECB39A7-46A3-4D42-8CD4-FF49E2AEC1A7}"/>
    <cellStyle name="Normal 4 3 3 3 3" xfId="3003" xr:uid="{33DDCA65-74DD-4462-BE06-F7818860B584}"/>
    <cellStyle name="Normal 4 3 3 3 3 2" xfId="3723" xr:uid="{9905EF0D-691A-4260-BA13-4185EFADCA18}"/>
    <cellStyle name="Normal 4 3 3 3 4" xfId="3368" xr:uid="{83563543-AE4B-4344-BF18-5D0F2E50DCEE}"/>
    <cellStyle name="Normal 4 3 3 3_imp.profit" xfId="2805" xr:uid="{0E4BCE2A-CEF6-48CE-B773-D8017BAA0363}"/>
    <cellStyle name="Normal 4 3 3 4" xfId="2638" xr:uid="{1EC9841C-DA68-48B4-848C-9B9A728BD605}"/>
    <cellStyle name="Normal 4 3 3 4 2" xfId="3071" xr:uid="{C0268632-9E6E-476E-B5B1-057184A8EE32}"/>
    <cellStyle name="Normal 4 3 3 4 2 2" xfId="3802" xr:uid="{3610DF36-4872-449D-ABC3-F9B4A3A785B9}"/>
    <cellStyle name="Normal 4 3 3 4 3" xfId="3447" xr:uid="{2CB47141-5AB2-4191-AE1F-E16876C2E72D}"/>
    <cellStyle name="Normal 4 3 3 5" xfId="2908" xr:uid="{2C89865A-483D-47CA-8466-74DE60E2A6BB}"/>
    <cellStyle name="Normal 4 3 3 5 2" xfId="3628" xr:uid="{ABB01AF3-59DD-41EF-9C22-8EF3CA17F04F}"/>
    <cellStyle name="Normal 4 3 3 6" xfId="3271" xr:uid="{43C8E483-C4FC-4C9D-BEC1-591B1CE5FED7}"/>
    <cellStyle name="Normal 4 3 3_imp.profit" xfId="2607" xr:uid="{8294AE65-FE2E-4C6E-9379-2D4A15F79270}"/>
    <cellStyle name="Normal 4 3 4" xfId="1623" xr:uid="{674702BF-678B-4A4E-BC51-F77AC97BD4C2}"/>
    <cellStyle name="Normal 4 3 4 2" xfId="2432" xr:uid="{6E9D2FE2-1EFE-4067-8A2E-1E38040D3EC1}"/>
    <cellStyle name="Normal 4 3 4 2 2" xfId="2731" xr:uid="{05F55032-75A4-4E40-8EFF-B62E18B8468C}"/>
    <cellStyle name="Normal 4 3 4 2 2 2" xfId="3185" xr:uid="{61817431-C438-47CD-89DA-9EBF2333AB24}"/>
    <cellStyle name="Normal 4 3 4 2 2 2 2" xfId="3917" xr:uid="{43FFA58B-9329-4CC9-826E-C3C187A098E6}"/>
    <cellStyle name="Normal 4 3 4 2 2 3" xfId="3562" xr:uid="{37DD7C88-458B-4959-AA6D-81114D021B7B}"/>
    <cellStyle name="Normal 4 3 4 2 3" xfId="3023" xr:uid="{56B79D8C-E189-4B01-8B2A-10C3094A5B01}"/>
    <cellStyle name="Normal 4 3 4 2 3 2" xfId="3743" xr:uid="{CF468828-BB6E-41CA-B1E9-6BC71D9008F9}"/>
    <cellStyle name="Normal 4 3 4 2 4" xfId="3388" xr:uid="{6651863B-0DBE-4440-B8D3-C39631AAC9D3}"/>
    <cellStyle name="Normal 4 3 4 2_imp.profit" xfId="2807" xr:uid="{F4AFEF6D-97BC-4519-B173-058F26EC4CCE}"/>
    <cellStyle name="Normal 4 3 4 3" xfId="2656" xr:uid="{F6440792-F18C-4819-8C47-C3D65428CC8C}"/>
    <cellStyle name="Normal 4 3 4 3 2" xfId="3090" xr:uid="{0C5F8E09-4240-4A80-BC83-75FB8325543A}"/>
    <cellStyle name="Normal 4 3 4 3 2 2" xfId="3821" xr:uid="{BFAC39AA-1B32-4A47-88EA-3EE45B5E0D60}"/>
    <cellStyle name="Normal 4 3 4 3 3" xfId="3466" xr:uid="{CC30666E-5E64-49D8-9110-B935AA90D33B}"/>
    <cellStyle name="Normal 4 3 4 4" xfId="2927" xr:uid="{813F839A-01DC-46A8-A272-3FC7F5FF3C67}"/>
    <cellStyle name="Normal 4 3 4 4 2" xfId="3647" xr:uid="{8F931253-E551-4BEA-9695-A311A08F975B}"/>
    <cellStyle name="Normal 4 3 4 5" xfId="3290" xr:uid="{46690F8F-C7F5-4325-9A17-5ACA947FCE45}"/>
    <cellStyle name="Normal 4 3 4_imp.profit" xfId="2806" xr:uid="{9F7838BE-1707-4525-8B77-2C1975A021AC}"/>
    <cellStyle name="Normal 4 3 5" xfId="1624" xr:uid="{07810DEC-36EA-4624-9039-E68DEFFFDCA7}"/>
    <cellStyle name="Normal 4 3 5 2" xfId="2410" xr:uid="{25B7D448-DB0C-451B-9AC3-880C6C29265B}"/>
    <cellStyle name="Normal 4 3 5 2 2" xfId="3145" xr:uid="{BBBC022F-00F4-4F53-85A7-67FDAD3C0C44}"/>
    <cellStyle name="Normal 4 3 5 2 2 2" xfId="3877" xr:uid="{3D6CE7E4-DC08-4EC0-BE06-D6489F84949F}"/>
    <cellStyle name="Normal 4 3 5 2 3" xfId="3522" xr:uid="{C2053063-E542-439C-A407-E2D73F2F7966}"/>
    <cellStyle name="Normal 4 3 5 3" xfId="2983" xr:uid="{17F1ADD0-5392-4DC8-B32B-02FE88A9A085}"/>
    <cellStyle name="Normal 4 3 5 3 2" xfId="3703" xr:uid="{073874EF-6FCD-4A7B-A6AF-E7F32881BA0C}"/>
    <cellStyle name="Normal 4 3 5 4" xfId="3348" xr:uid="{1071E6A2-397E-4443-B076-F527B7A8A938}"/>
    <cellStyle name="Normal 4 3 5_imp.profit" xfId="2808" xr:uid="{D210AA35-ACE7-434B-97EA-E31B92E53CFE}"/>
    <cellStyle name="Normal 4 3 6" xfId="1625" xr:uid="{DF679125-4590-4605-B04D-065AEDEAF2CF}"/>
    <cellStyle name="Normal 4 3 6 2" xfId="2373" xr:uid="{BDBA743D-1DF5-4792-989C-EDE75F54B9E5}"/>
    <cellStyle name="Normal 4 3 6 2 2" xfId="3782" xr:uid="{3A841629-EAF6-40DB-B54C-87941E86DDED}"/>
    <cellStyle name="Normal 4 3 6 3" xfId="3427" xr:uid="{9A9AC843-0915-4F38-BFFB-5C9B12BB26EE}"/>
    <cellStyle name="Normal 4 3 7" xfId="2891" xr:uid="{0DA2D901-7B8A-4BE4-9B45-3021C72BB01D}"/>
    <cellStyle name="Normal 4 3 7 2" xfId="3609" xr:uid="{3E0C2FFF-6519-42C1-B096-EF178C9AF260}"/>
    <cellStyle name="Normal 4 3 8" xfId="3252" xr:uid="{721A05BD-B5D9-4C5A-95C7-99C679A8B15C}"/>
    <cellStyle name="Normal 4 3 9" xfId="1614" xr:uid="{4873C64F-4F92-4764-8A3E-EC5B05768234}"/>
    <cellStyle name="Normal 4 3_imp.profit" xfId="1626" xr:uid="{0F7C4AC4-29E2-492E-ADB2-827F2E9A79A1}"/>
    <cellStyle name="Normal 4 30" xfId="1969" xr:uid="{17503FA2-BAB5-4CDD-9413-C89F1EAF5EF3}"/>
    <cellStyle name="Normal 4 31" xfId="1609" xr:uid="{9F317108-6F72-4DE1-9D89-6BF23EF59334}"/>
    <cellStyle name="Normal 4 32" xfId="4061" xr:uid="{2CD93269-B628-4D53-9CD9-D1C4D33EDCB8}"/>
    <cellStyle name="Normal 4 33" xfId="4077" xr:uid="{480B9AC5-4B8F-48BF-B819-BC288B3CCAAC}"/>
    <cellStyle name="Normal 4 4" xfId="546" xr:uid="{CBC83122-2B73-4926-9439-C44163E698F6}"/>
    <cellStyle name="Normal 4 4 2" xfId="1627" xr:uid="{9A967404-AA2D-495F-8AED-42D4DA278AE1}"/>
    <cellStyle name="Normal 4 4 2 2" xfId="1628" xr:uid="{15BEEEB3-374D-473C-A16D-E45D61E94207}"/>
    <cellStyle name="Normal 4 4 2 2 2" xfId="2453" xr:uid="{DAA5C252-B6CE-444E-AF28-EA4540021AE7}"/>
    <cellStyle name="Normal 4 4 2 2 2 2" xfId="2754" xr:uid="{C34C0FAF-B4A8-46C2-88A2-C850AF3ECB72}"/>
    <cellStyle name="Normal 4 4 2 2 2 2 2" xfId="3208" xr:uid="{9CAF4E19-C758-481B-BF66-D889533EFCD3}"/>
    <cellStyle name="Normal 4 4 2 2 2 2 2 2" xfId="3940" xr:uid="{C087FD9D-BBC6-4D0A-B940-046C56E5A3ED}"/>
    <cellStyle name="Normal 4 4 2 2 2 2 3" xfId="3585" xr:uid="{714D2ED1-B37B-4167-9E83-4CA1FCC78A1A}"/>
    <cellStyle name="Normal 4 4 2 2 2 3" xfId="3046" xr:uid="{F20B0238-6CC3-4EE7-A8FE-8DDECB5A4147}"/>
    <cellStyle name="Normal 4 4 2 2 2 3 2" xfId="3766" xr:uid="{D92F1DD0-84E9-46F1-8BA6-97E5D6775B9F}"/>
    <cellStyle name="Normal 4 4 2 2 2 4" xfId="3411" xr:uid="{9E1AC0B1-CBE0-4EEB-887A-D233D0A2BC84}"/>
    <cellStyle name="Normal 4 4 2 2 2_imp.profit" xfId="2810" xr:uid="{41CFCDA7-7D0C-4E37-9914-AACCFA70F884}"/>
    <cellStyle name="Normal 4 4 2 2 3" xfId="2679" xr:uid="{1AAB43A9-9E22-42B4-8623-00AFC116C99F}"/>
    <cellStyle name="Normal 4 4 2 2 3 2" xfId="3113" xr:uid="{A902156C-9D7A-4839-8C49-CFA17F46D849}"/>
    <cellStyle name="Normal 4 4 2 2 3 2 2" xfId="3844" xr:uid="{C1594085-F232-4E8A-805D-73CD0BE15EEC}"/>
    <cellStyle name="Normal 4 4 2 2 3 3" xfId="3489" xr:uid="{8A5C838A-5EE4-4628-BC8E-DD72FB43355B}"/>
    <cellStyle name="Normal 4 4 2 2 4" xfId="2950" xr:uid="{BE8F7C0E-030D-4C14-B9FB-51072BAFB277}"/>
    <cellStyle name="Normal 4 4 2 2 4 2" xfId="3670" xr:uid="{CB1F2BA5-B53B-4334-AAF3-22A9CF2DD061}"/>
    <cellStyle name="Normal 4 4 2 2 5" xfId="3313" xr:uid="{BF1D0038-7B2D-46F8-BB33-25C8B5AE5CA8}"/>
    <cellStyle name="Normal 4 4 2 2_imp.profit" xfId="2809" xr:uid="{3602B84E-EE5D-4FE5-9E8F-56FD8D210552}"/>
    <cellStyle name="Normal 4 4 2 3" xfId="2395" xr:uid="{197C4622-7F7F-4604-A454-BA2C41CC876D}"/>
    <cellStyle name="Normal 4 4 2 3 2" xfId="2715" xr:uid="{1E61E8C3-B72D-41C1-9DEE-F28471E56F6D}"/>
    <cellStyle name="Normal 4 4 2 3 2 2" xfId="3168" xr:uid="{DC67EAE9-C083-498A-9D4F-4D233EB921B9}"/>
    <cellStyle name="Normal 4 4 2 3 2 2 2" xfId="3900" xr:uid="{E6BED8B1-31C7-44DE-98E4-BCD2243C0873}"/>
    <cellStyle name="Normal 4 4 2 3 2 3" xfId="3545" xr:uid="{2DC9EC83-7D9B-4281-9C33-F976B1D61BE0}"/>
    <cellStyle name="Normal 4 4 2 3 3" xfId="3006" xr:uid="{427CB0DF-F8F9-46EF-9ECB-85AE692BFD7C}"/>
    <cellStyle name="Normal 4 4 2 3 3 2" xfId="3726" xr:uid="{1BE9FFEB-EBF5-4187-AF20-E6BB5F17BFD6}"/>
    <cellStyle name="Normal 4 4 2 3 4" xfId="3371" xr:uid="{7A808DD9-249F-4E30-8C63-EF5AF00FF2D1}"/>
    <cellStyle name="Normal 4 4 2 3_imp.profit" xfId="2811" xr:uid="{812682BE-260C-44BF-8C31-C3934BAAA068}"/>
    <cellStyle name="Normal 4 4 2 4" xfId="2640" xr:uid="{F0A2CA20-BC5F-4635-8597-6944238B316D}"/>
    <cellStyle name="Normal 4 4 2 4 2" xfId="3074" xr:uid="{1D746D1C-E31D-4603-9C31-C8F34CA74484}"/>
    <cellStyle name="Normal 4 4 2 4 2 2" xfId="3805" xr:uid="{5690686D-9B02-4F8B-A8BD-9E6B6C45A0A2}"/>
    <cellStyle name="Normal 4 4 2 4 3" xfId="3450" xr:uid="{27AC165B-CA1F-4928-8924-64CA4FF9B3BA}"/>
    <cellStyle name="Normal 4 4 2 5" xfId="2911" xr:uid="{CD14AF55-8D0B-469E-99A2-ECEF23431572}"/>
    <cellStyle name="Normal 4 4 2 5 2" xfId="3631" xr:uid="{B1A64CFD-A954-4331-8A5E-F42CAE6BBA6E}"/>
    <cellStyle name="Normal 4 4 2 6" xfId="3274" xr:uid="{69A02DC5-3246-4F3A-A2FA-F16DB65B8A06}"/>
    <cellStyle name="Normal 4 4 2_imp.profit" xfId="2608" xr:uid="{B1CD198E-4659-4F26-BF86-416441365F62}"/>
    <cellStyle name="Normal 4 4 3" xfId="1629" xr:uid="{4E3EB85A-BB6E-48B8-AA0D-BF08A50DDB66}"/>
    <cellStyle name="Normal 4 4 3 2" xfId="2435" xr:uid="{C3C16DF2-A4E8-4C79-A71C-C8A44CCAD181}"/>
    <cellStyle name="Normal 4 4 3 2 2" xfId="2734" xr:uid="{F7B67F17-DD72-4A65-9537-AA12962375BA}"/>
    <cellStyle name="Normal 4 4 3 2 2 2" xfId="3188" xr:uid="{6917D075-0B5F-43D1-9ABB-0872B8B1ABF5}"/>
    <cellStyle name="Normal 4 4 3 2 2 2 2" xfId="3920" xr:uid="{EAC8F138-C1F5-47E7-9868-468151F4E6B8}"/>
    <cellStyle name="Normal 4 4 3 2 2 3" xfId="3565" xr:uid="{736B6D4F-6447-458B-B305-3F2AE7E89B03}"/>
    <cellStyle name="Normal 4 4 3 2 3" xfId="3026" xr:uid="{B4691CB7-A595-431A-91B5-3CCEACFC982B}"/>
    <cellStyle name="Normal 4 4 3 2 3 2" xfId="3746" xr:uid="{90EA4FE0-AA20-4AA2-A47D-260139035B12}"/>
    <cellStyle name="Normal 4 4 3 2 4" xfId="3391" xr:uid="{627E31D7-A503-4C84-9007-48969B9B5F23}"/>
    <cellStyle name="Normal 4 4 3 2_imp.profit" xfId="2813" xr:uid="{87B906FC-2A09-4415-BEDF-FC9BC9127548}"/>
    <cellStyle name="Normal 4 4 3 3" xfId="2659" xr:uid="{9A521427-CC34-4729-8790-C1CF335A6FD1}"/>
    <cellStyle name="Normal 4 4 3 3 2" xfId="3093" xr:uid="{6AF1782A-F02B-400F-BADC-9306629C0A38}"/>
    <cellStyle name="Normal 4 4 3 3 2 2" xfId="3824" xr:uid="{6373C02C-0309-4416-BAFC-73929D6C6968}"/>
    <cellStyle name="Normal 4 4 3 3 3" xfId="3469" xr:uid="{109C8047-6183-45F7-BC5A-FB438BA18E1E}"/>
    <cellStyle name="Normal 4 4 3 4" xfId="2930" xr:uid="{6AB63662-F62F-4FA6-B1D8-86ADE832C915}"/>
    <cellStyle name="Normal 4 4 3 4 2" xfId="3650" xr:uid="{075A7C6C-5F3D-46DB-BB4B-90F2CDAB87A9}"/>
    <cellStyle name="Normal 4 4 3 5" xfId="3293" xr:uid="{F29E80ED-862A-4443-8A50-C4E2A6A2FB74}"/>
    <cellStyle name="Normal 4 4 3_imp.profit" xfId="2812" xr:uid="{D52AD3B9-3E52-415F-9F1F-B3162F167692}"/>
    <cellStyle name="Normal 4 4 4" xfId="1630" xr:uid="{3E5D2C1E-C9F4-4984-9C1E-FD47574AF6A3}"/>
    <cellStyle name="Normal 4 4 4 2" xfId="2413" xr:uid="{8F800371-8F23-4870-B17D-A75D675B4885}"/>
    <cellStyle name="Normal 4 4 4 2 2" xfId="3148" xr:uid="{0CC30886-D2B1-4E57-8127-F92F2E52AF14}"/>
    <cellStyle name="Normal 4 4 4 2 2 2" xfId="3880" xr:uid="{CC623DD4-2FEF-48E4-8C0F-AEA634B9D212}"/>
    <cellStyle name="Normal 4 4 4 2 3" xfId="3525" xr:uid="{F7ED6969-F98E-432A-8924-F95CF1B4E85C}"/>
    <cellStyle name="Normal 4 4 4 3" xfId="2986" xr:uid="{6705D84F-67F4-4C13-A5C9-76D9F2124A18}"/>
    <cellStyle name="Normal 4 4 4 3 2" xfId="3706" xr:uid="{42634AF5-6EDE-4A76-9EE7-138BB250910D}"/>
    <cellStyle name="Normal 4 4 4 4" xfId="3351" xr:uid="{AA3B9772-277D-4599-AC1E-C9C10832E3D9}"/>
    <cellStyle name="Normal 4 4 4_imp.profit" xfId="2814" xr:uid="{16FABAC0-3AFB-4CC1-B3C4-F2889B875EBC}"/>
    <cellStyle name="Normal 4 4 5" xfId="1631" xr:uid="{6BB0ACAA-143A-4A41-896E-6ABBFBA42AFC}"/>
    <cellStyle name="Normal 4 4 5 2" xfId="2376" xr:uid="{8B6BA63B-02CB-4777-8F0D-98DB60BD43FF}"/>
    <cellStyle name="Normal 4 4 5 2 2" xfId="3785" xr:uid="{38DD3952-3192-4A74-B880-04E8F512D487}"/>
    <cellStyle name="Normal 4 4 5 3" xfId="3430" xr:uid="{3C2D1E8C-1AEE-487E-A74B-9F91FEC15E1B}"/>
    <cellStyle name="Normal 4 4 6" xfId="2892" xr:uid="{262A98AC-AB7F-4337-8B50-B8315C58B91E}"/>
    <cellStyle name="Normal 4 4 6 2" xfId="3611" xr:uid="{6578022B-F2FB-4A56-817E-1CAD454C6941}"/>
    <cellStyle name="Normal 4 4 7" xfId="3255" xr:uid="{7AAC6671-FC62-4686-A931-7BD93536919C}"/>
    <cellStyle name="Normal 4 4_imp.profit" xfId="1632" xr:uid="{CFFDFD58-FA2A-49DD-9868-36E32B2C9CC4}"/>
    <cellStyle name="Normal 4 5" xfId="547" xr:uid="{4F631EA2-BCE1-45B1-9F33-0165F63A0690}"/>
    <cellStyle name="Normal 4 5 2" xfId="1633" xr:uid="{E3CDE112-2EF8-4ADD-A18C-A47B202748CA}"/>
    <cellStyle name="Normal 4 5 2 2" xfId="2443" xr:uid="{B065A273-3179-4FC8-B7C5-708A21260E18}"/>
    <cellStyle name="Normal 4 5 2 2 2" xfId="2744" xr:uid="{6C162036-9CF4-4AB9-9EBF-F3B34CCC8C77}"/>
    <cellStyle name="Normal 4 5 2 2 2 2" xfId="3198" xr:uid="{CC4BA51B-2F06-4B11-8105-F07A9373F0C8}"/>
    <cellStyle name="Normal 4 5 2 2 2 2 2" xfId="3930" xr:uid="{22321BF1-7E94-44F9-A402-8709B49927E9}"/>
    <cellStyle name="Normal 4 5 2 2 2 3" xfId="3575" xr:uid="{70DFFA57-220E-4702-B185-8BDEA9AA1C04}"/>
    <cellStyle name="Normal 4 5 2 2 3" xfId="3036" xr:uid="{76435F26-6A29-4C72-8F42-F2E1C7563B90}"/>
    <cellStyle name="Normal 4 5 2 2 3 2" xfId="3756" xr:uid="{7931DDF3-5C31-4EDC-AC7E-3831B354DCBD}"/>
    <cellStyle name="Normal 4 5 2 2 4" xfId="3401" xr:uid="{E452F184-5774-4282-AA05-D944C3208A5A}"/>
    <cellStyle name="Normal 4 5 2 2_imp.profit" xfId="2816" xr:uid="{A4DBCDFC-3852-48D7-BD72-44A66B7AC94E}"/>
    <cellStyle name="Normal 4 5 2 3" xfId="2669" xr:uid="{9A5D05AD-A548-401D-8247-653F992C8A2F}"/>
    <cellStyle name="Normal 4 5 2 3 2" xfId="3103" xr:uid="{1BF23A53-0F42-4C2B-BCA0-AC91193EF48D}"/>
    <cellStyle name="Normal 4 5 2 3 2 2" xfId="3834" xr:uid="{4CAC8673-2AEE-4110-A258-95D7C234151B}"/>
    <cellStyle name="Normal 4 5 2 3 3" xfId="3479" xr:uid="{D7312B49-3819-44F2-ABAD-CFA355F47233}"/>
    <cellStyle name="Normal 4 5 2 4" xfId="2940" xr:uid="{08B43597-7142-4F9F-8203-B0F86022C3EE}"/>
    <cellStyle name="Normal 4 5 2 4 2" xfId="3660" xr:uid="{B2FE9414-E491-45E5-B457-51C3292E1138}"/>
    <cellStyle name="Normal 4 5 2 5" xfId="3303" xr:uid="{D37B6230-E7BD-4843-AEEE-4AD94CCB4145}"/>
    <cellStyle name="Normal 4 5 2_imp.profit" xfId="2815" xr:uid="{E8569C2C-B63D-4D36-AFF5-9BEBA7FBAC02}"/>
    <cellStyle name="Normal 4 5 3" xfId="1634" xr:uid="{75E5EF32-CF17-4CB6-BF9F-7640597296CA}"/>
    <cellStyle name="Normal 4 5 3 2" xfId="2385" xr:uid="{14EB550F-E15C-480B-9441-4B0D69D4AC68}"/>
    <cellStyle name="Normal 4 5 3 2 2" xfId="3158" xr:uid="{83F88D3E-BC0A-45AD-A19F-A48E4980466F}"/>
    <cellStyle name="Normal 4 5 3 2 2 2" xfId="3890" xr:uid="{F75D705A-CD62-4F8F-8C73-4FC8AB0C8DFD}"/>
    <cellStyle name="Normal 4 5 3 2 3" xfId="3535" xr:uid="{BABE0921-6994-4A15-981F-07CF1757C882}"/>
    <cellStyle name="Normal 4 5 3 3" xfId="2996" xr:uid="{BE34849E-7B46-426F-B845-302E3D14ADF0}"/>
    <cellStyle name="Normal 4 5 3 3 2" xfId="3716" xr:uid="{14A59790-8C2D-44C4-AB6E-2EE0922B29EE}"/>
    <cellStyle name="Normal 4 5 3 4" xfId="3361" xr:uid="{CEF01CAF-F3E7-40AB-B78F-941AA47B74FD}"/>
    <cellStyle name="Normal 4 5 3_imp.profit" xfId="2817" xr:uid="{329FD508-A562-48F3-B49B-340FC0213010}"/>
    <cellStyle name="Normal 4 5 4" xfId="2631" xr:uid="{ADA61B89-BEE3-4203-AEA3-2CF40E779127}"/>
    <cellStyle name="Normal 4 5 4 2" xfId="3064" xr:uid="{A3AC9D7D-5B63-45DC-9E6E-28C643C443CB}"/>
    <cellStyle name="Normal 4 5 4 2 2" xfId="3795" xr:uid="{BB180A73-994C-4961-B4F2-1AE08B664457}"/>
    <cellStyle name="Normal 4 5 4 3" xfId="3440" xr:uid="{4A8DF071-3F7E-4E57-8E20-66719B2BC810}"/>
    <cellStyle name="Normal 4 5 5" xfId="2901" xr:uid="{24FBE2A4-69EC-45FE-8D83-2C4B10CF97AB}"/>
    <cellStyle name="Normal 4 5 5 2" xfId="3621" xr:uid="{6C8008B8-6316-4645-9DBB-25E95A16ABB9}"/>
    <cellStyle name="Normal 4 5 6" xfId="3264" xr:uid="{938529C9-8007-493D-A35B-96FB9A305492}"/>
    <cellStyle name="Normal 4 5_imp.profit" xfId="2609" xr:uid="{4D921B17-55FE-472C-BAFC-D242A57422C3}"/>
    <cellStyle name="Normal 4 6" xfId="548" xr:uid="{2D70178E-195E-47F9-8B6E-42F3B0B3C625}"/>
    <cellStyle name="Normal 4 6 2" xfId="1635" xr:uid="{5A8ADAB1-EEE8-4604-8FBE-7879A8D5D22F}"/>
    <cellStyle name="Normal 4 6 2 2" xfId="2425" xr:uid="{30C6795D-A040-4EA4-B8C5-EB62604CFD45}"/>
    <cellStyle name="Normal 4 6 2 2 2" xfId="3178" xr:uid="{AF8B1CF3-E0B0-4AF2-ADDA-C1BC83770A17}"/>
    <cellStyle name="Normal 4 6 2 2 2 2" xfId="3910" xr:uid="{A5147CC7-39FC-4A27-BBD2-1A7075402D50}"/>
    <cellStyle name="Normal 4 6 2 2 3" xfId="3555" xr:uid="{9DE51490-DEB9-42AA-99F0-68BAA3D46B61}"/>
    <cellStyle name="Normal 4 6 2 3" xfId="3016" xr:uid="{30CB12C5-F690-4125-BC54-A8C85C2C6085}"/>
    <cellStyle name="Normal 4 6 2 3 2" xfId="3736" xr:uid="{7E349EFE-9F1C-4061-869C-55082710B4BF}"/>
    <cellStyle name="Normal 4 6 2 4" xfId="3381" xr:uid="{E2E729E5-C296-45A8-9AC5-6DBB21D42C94}"/>
    <cellStyle name="Normal 4 6 2_imp.profit" xfId="2819" xr:uid="{EB600A8E-6FB6-42C1-BED9-EBA364A82455}"/>
    <cellStyle name="Normal 4 6 3" xfId="2649" xr:uid="{976316CA-8D63-443D-9777-8250004FE6FD}"/>
    <cellStyle name="Normal 4 6 3 2" xfId="3083" xr:uid="{2D72B4F6-6FD4-449E-AD40-4CDE1534954D}"/>
    <cellStyle name="Normal 4 6 3 2 2" xfId="3814" xr:uid="{CB1DB435-5E85-4EFB-AD60-5381CE07D29E}"/>
    <cellStyle name="Normal 4 6 3 3" xfId="3459" xr:uid="{8B3B2A36-34BA-45DD-81B5-C8D245B39B7D}"/>
    <cellStyle name="Normal 4 6 4" xfId="2920" xr:uid="{F703E7BE-DA24-4EF5-A22C-7752607F76EF}"/>
    <cellStyle name="Normal 4 6 4 2" xfId="3640" xr:uid="{91FEBB27-0BE9-468A-B60B-F54F87438C66}"/>
    <cellStyle name="Normal 4 6 5" xfId="3283" xr:uid="{369564AF-9AE9-4369-8843-AAE3324AD487}"/>
    <cellStyle name="Normal 4 6_imp.profit" xfId="2818" xr:uid="{7D7108A9-C040-4C39-A590-E17D0705B958}"/>
    <cellStyle name="Normal 4 7" xfId="549" xr:uid="{4EBE2806-C724-4D4F-B0EB-286A2F6526C1}"/>
    <cellStyle name="Normal 4 7 2" xfId="1637" xr:uid="{1D4304DF-74BA-4C98-9470-46F1381EFE6F}"/>
    <cellStyle name="Normal 4 7 2 2" xfId="2403" xr:uid="{B3A5FC5C-D1C5-4886-83BB-BA38BC28B706}"/>
    <cellStyle name="Normal 4 7 2 2 2" xfId="3869" xr:uid="{BA9DA2F9-448A-4B95-BD0B-8235E9CD81D3}"/>
    <cellStyle name="Normal 4 7 2 3" xfId="3514" xr:uid="{AD00E056-FA4B-4D22-908A-45CC7BC769BC}"/>
    <cellStyle name="Normal 4 7 3" xfId="2975" xr:uid="{941FE546-A0BD-4B7F-9DDC-B1573529DF38}"/>
    <cellStyle name="Normal 4 7 3 2" xfId="3695" xr:uid="{31AAF35C-C949-4A2A-B584-556EDE31DBEE}"/>
    <cellStyle name="Normal 4 7 4" xfId="3340" xr:uid="{2C51C951-2E2E-4CAA-B361-B62C1C97DF59}"/>
    <cellStyle name="Normal 4 7_imp.profit" xfId="2820" xr:uid="{54ADA774-5530-478D-BAC6-BA1802F23191}"/>
    <cellStyle name="Normal 4 8" xfId="550" xr:uid="{69BF6AA6-7F55-4E42-8945-BD223EE8C9D9}"/>
    <cellStyle name="Normal 4 8 2" xfId="3055" xr:uid="{29FCD14C-D76D-4BC2-8714-48A39873F75C}"/>
    <cellStyle name="Normal 4 8 2 2" xfId="3775" xr:uid="{957FEF47-A797-45A5-B7E3-4EEE0CCEA228}"/>
    <cellStyle name="Normal 4 8 3" xfId="3420" xr:uid="{973C82A1-0902-4839-9E2D-B7311CEEC376}"/>
    <cellStyle name="Normal 4 8 4" xfId="2628" xr:uid="{4F70B6AB-5984-4166-9497-C098947EBE7C}"/>
    <cellStyle name="Normal 4 9" xfId="551" xr:uid="{E16598DC-8AA2-4EB9-BA35-903727C80603}"/>
    <cellStyle name="Normal 4 9 2" xfId="3602" xr:uid="{4CEDFC9B-2EA1-47F9-8E5A-1C7FAF60CB06}"/>
    <cellStyle name="Normal 4 9 3" xfId="2889" xr:uid="{8071F6B5-7133-49B3-B8D5-03575D6AE585}"/>
    <cellStyle name="Normal 4_imp.profit" xfId="1638" xr:uid="{B3E20DC3-207D-4F0B-A0D1-9DB56056C9E9}"/>
    <cellStyle name="Normal 5" xfId="552" xr:uid="{FEB1A283-C104-44DE-8301-D3230E3A138B}"/>
    <cellStyle name="Normal 5 10" xfId="553" xr:uid="{BFC1469A-4625-4632-A7D0-471C8B663483}"/>
    <cellStyle name="Normal 5 10 2" xfId="851" xr:uid="{2403B38E-2ACB-4336-BD5C-91B5BF2278C6}"/>
    <cellStyle name="Normal 5 10 2 2" xfId="2283" xr:uid="{BD17D142-0B1B-43F9-8862-D0CCF968ED6C}"/>
    <cellStyle name="Normal 5 10 2 3" xfId="1641" xr:uid="{36C8D941-7469-4F93-BB09-07F9AFD57448}"/>
    <cellStyle name="Normal 5 10 3" xfId="2104" xr:uid="{FA445705-69BE-4B45-82D0-A4C205FE75C5}"/>
    <cellStyle name="Normal 5 10 4" xfId="1640" xr:uid="{BE50D8C9-7F40-46E1-AA01-E29922C18A61}"/>
    <cellStyle name="Normal 5 10_split creante si datorii" xfId="1642" xr:uid="{405D5B85-A9A7-40A2-B96D-44CAF05E97E5}"/>
    <cellStyle name="Normal 5 11" xfId="554" xr:uid="{B45054CA-E687-4B5C-8DA3-D30A55D28D4C}"/>
    <cellStyle name="Normal 5 11 2" xfId="852" xr:uid="{C021F5A9-6BFD-4020-8088-0CC6C0524BC5}"/>
    <cellStyle name="Normal 5 11 2 2" xfId="2284" xr:uid="{5CF66FAD-3675-4350-9961-B0CA698F4A83}"/>
    <cellStyle name="Normal 5 11 2 3" xfId="1644" xr:uid="{499CAD00-DAAA-48BF-A070-C40B211F49AB}"/>
    <cellStyle name="Normal 5 11 3" xfId="2105" xr:uid="{DE708967-998B-4BDC-885A-268FD23F9966}"/>
    <cellStyle name="Normal 5 11 4" xfId="1643" xr:uid="{4C826C74-B9F1-48CC-A047-A05DA000BBF5}"/>
    <cellStyle name="Normal 5 11_split creante si datorii" xfId="1645" xr:uid="{7BB0570A-5EA4-403D-9E35-CA3C9EEDCBDE}"/>
    <cellStyle name="Normal 5 12" xfId="555" xr:uid="{A43CB3FD-CC8C-4A49-BFAB-8A224C048CEA}"/>
    <cellStyle name="Normal 5 12 2" xfId="853" xr:uid="{7B3A978B-ED6B-4272-8542-5D1DC120C5D3}"/>
    <cellStyle name="Normal 5 12 2 2" xfId="2285" xr:uid="{E3A1251C-4186-4828-8538-2F404D610137}"/>
    <cellStyle name="Normal 5 12 2 3" xfId="1647" xr:uid="{CBA7F321-AE00-445A-BF6B-566A6BDBF2AA}"/>
    <cellStyle name="Normal 5 12 3" xfId="2106" xr:uid="{9C9C36BD-84C8-4CBD-91FE-85FA4892BDA3}"/>
    <cellStyle name="Normal 5 12 4" xfId="1646" xr:uid="{C96183EE-8C58-4C1F-8DFF-89D3E94DD411}"/>
    <cellStyle name="Normal 5 12_split creante si datorii" xfId="1648" xr:uid="{EBDA2192-3FCD-401E-96B1-3D1B58CD1747}"/>
    <cellStyle name="Normal 5 13" xfId="556" xr:uid="{DD1D508A-EB12-4243-8F3B-25AB1F789035}"/>
    <cellStyle name="Normal 5 13 2" xfId="854" xr:uid="{127F5991-69F6-4C1D-89E2-00D115CE9985}"/>
    <cellStyle name="Normal 5 13 2 2" xfId="2286" xr:uid="{AA11DBD8-3BD9-4F87-8CEC-61B303F12008}"/>
    <cellStyle name="Normal 5 13 2 3" xfId="1650" xr:uid="{8A2E7DBE-DB98-4597-A429-DB4C130EB11E}"/>
    <cellStyle name="Normal 5 13 3" xfId="2107" xr:uid="{739A9AB9-5A71-4C02-A720-3379E7B04EFE}"/>
    <cellStyle name="Normal 5 13 4" xfId="1649" xr:uid="{5B1B1D2F-6D32-4CE8-A211-2A36F4A7B144}"/>
    <cellStyle name="Normal 5 13_split creante si datorii" xfId="1651" xr:uid="{A3A03EEE-71D7-43FE-BFAC-4312AF21DCD9}"/>
    <cellStyle name="Normal 5 14" xfId="557" xr:uid="{4E3B9A2D-A033-41F6-9D0E-E9E96B3D887D}"/>
    <cellStyle name="Normal 5 14 2" xfId="855" xr:uid="{7BA5793E-5E53-47A7-B5C4-29EF3E8DA8DE}"/>
    <cellStyle name="Normal 5 14 2 2" xfId="2287" xr:uid="{5D87CFEA-E607-4664-9F5D-1BD02E67B1D1}"/>
    <cellStyle name="Normal 5 14 2 3" xfId="1653" xr:uid="{0EB6347D-3C9E-4CE3-A324-85C30E78562B}"/>
    <cellStyle name="Normal 5 14 3" xfId="2108" xr:uid="{4D646144-527D-41E5-A71F-AEDD5EEC46FC}"/>
    <cellStyle name="Normal 5 14 4" xfId="1652" xr:uid="{37077D98-E884-4BD7-BD0E-2863BA210558}"/>
    <cellStyle name="Normal 5 14_split creante si datorii" xfId="1654" xr:uid="{194F8F70-211F-486D-A345-27DB96B0EE61}"/>
    <cellStyle name="Normal 5 15" xfId="558" xr:uid="{2DF18F56-3AE5-41F1-A058-6DAF5FFFBE12}"/>
    <cellStyle name="Normal 5 15 2" xfId="856" xr:uid="{ED7D9F6B-0F17-48F5-8D3C-8F6471AF5D0B}"/>
    <cellStyle name="Normal 5 15 2 2" xfId="2288" xr:uid="{1919F197-C5BE-4B09-8AF4-F42DBBDFBC51}"/>
    <cellStyle name="Normal 5 15 2 3" xfId="1656" xr:uid="{6778761E-C6AE-4426-B7E8-E6E73C75F66F}"/>
    <cellStyle name="Normal 5 15 3" xfId="2109" xr:uid="{0E611D33-E9A5-42E9-80E8-3A427D2DB7F6}"/>
    <cellStyle name="Normal 5 15 4" xfId="1655" xr:uid="{661776C8-A8C7-4860-AC66-19650F62DC2A}"/>
    <cellStyle name="Normal 5 15_split creante si datorii" xfId="1657" xr:uid="{C69881BF-4BC7-449B-95B9-800DE7AAD85E}"/>
    <cellStyle name="Normal 5 16" xfId="559" xr:uid="{340DED71-69AC-4721-B076-F9443723ADEB}"/>
    <cellStyle name="Normal 5 16 2" xfId="857" xr:uid="{A96D0003-BD95-4975-923D-B79082848EFC}"/>
    <cellStyle name="Normal 5 16 2 2" xfId="2289" xr:uid="{E81970A6-27DA-4114-89CA-9ED00DED4CBB}"/>
    <cellStyle name="Normal 5 16 2 3" xfId="1659" xr:uid="{2E445782-B96D-4FA2-8F27-A32EA463C4F1}"/>
    <cellStyle name="Normal 5 16 3" xfId="2110" xr:uid="{AE8B3FF9-AFD5-44E3-AC62-82F51C217A3E}"/>
    <cellStyle name="Normal 5 16 4" xfId="1658" xr:uid="{9E3347A8-F7F2-44E8-9DAF-CF454A114708}"/>
    <cellStyle name="Normal 5 16_split creante si datorii" xfId="1660" xr:uid="{93F731FA-48C6-43DF-8CA0-480AE461342D}"/>
    <cellStyle name="Normal 5 17" xfId="560" xr:uid="{08307EDF-CA7C-4FF2-925A-4AA9ABA1E215}"/>
    <cellStyle name="Normal 5 17 2" xfId="858" xr:uid="{12238A15-3C5C-422D-A8E5-5646C79CB9F6}"/>
    <cellStyle name="Normal 5 17 2 2" xfId="2290" xr:uid="{CA5365A8-EF67-4B04-B1DC-F4A7080A39C6}"/>
    <cellStyle name="Normal 5 17 2 3" xfId="1662" xr:uid="{D4F831C4-408A-4ED9-8F44-497E0DED178F}"/>
    <cellStyle name="Normal 5 17 3" xfId="2111" xr:uid="{843B6488-DE8D-40D4-AB77-1D3E723F84C5}"/>
    <cellStyle name="Normal 5 17 4" xfId="1661" xr:uid="{F6BECFD2-ECA8-4E55-B265-5A856EA78195}"/>
    <cellStyle name="Normal 5 17_split creante si datorii" xfId="1663" xr:uid="{61C283D7-9018-4A37-A856-41B0D948F609}"/>
    <cellStyle name="Normal 5 18" xfId="561" xr:uid="{7AD34E83-B2D9-4F55-89D9-3101AE631B58}"/>
    <cellStyle name="Normal 5 18 2" xfId="859" xr:uid="{3D8821EB-AE79-4B21-BE1A-3EAA5D5749E3}"/>
    <cellStyle name="Normal 5 18 2 2" xfId="2291" xr:uid="{B95A09E5-2092-44E2-AC0A-E187CD11197B}"/>
    <cellStyle name="Normal 5 18 2 3" xfId="1665" xr:uid="{FC3B9773-F24A-4CDD-8005-2BB3499B2537}"/>
    <cellStyle name="Normal 5 18 3" xfId="2112" xr:uid="{FE9A4BFD-FA2C-41AE-AA30-F3AD5D22C7F7}"/>
    <cellStyle name="Normal 5 18 4" xfId="1664" xr:uid="{A5CED059-71F5-4AEC-A225-59182890A755}"/>
    <cellStyle name="Normal 5 18_split creante si datorii" xfId="1666" xr:uid="{EF2DD387-F583-4C8D-8B30-C340F82F47AF}"/>
    <cellStyle name="Normal 5 19" xfId="562" xr:uid="{DDB2E885-FD4A-497B-9BE3-349A815D4E48}"/>
    <cellStyle name="Normal 5 19 2" xfId="860" xr:uid="{D6F60E87-FDBE-49A8-95F3-9D556B0A4C69}"/>
    <cellStyle name="Normal 5 19 2 2" xfId="2292" xr:uid="{44FE1883-E682-4795-AFE2-C7E75FEFF2F0}"/>
    <cellStyle name="Normal 5 19 2 3" xfId="1668" xr:uid="{06ED4FCE-E5EB-4A4A-BE3B-60263CFC4632}"/>
    <cellStyle name="Normal 5 19 3" xfId="2113" xr:uid="{9541CEA6-A30D-4D77-B423-B1E8A4B25B08}"/>
    <cellStyle name="Normal 5 19 4" xfId="1667" xr:uid="{CBA72754-F5B6-4285-B91D-0E13EA412D54}"/>
    <cellStyle name="Normal 5 19_split creante si datorii" xfId="1669" xr:uid="{A98D67D7-EE08-4377-BBA8-148B3DF616A3}"/>
    <cellStyle name="Normal 5 2" xfId="563" xr:uid="{E896D35C-2ED2-4BE3-BA9D-4D70A522CFB0}"/>
    <cellStyle name="Normal 5 2 2" xfId="861" xr:uid="{DAAD0D21-CD0A-4354-8F0D-6EB895A6348C}"/>
    <cellStyle name="Normal 5 2 2 2" xfId="2293" xr:uid="{9D41DCA0-EC65-42B9-B0C3-926863D050B1}"/>
    <cellStyle name="Normal 5 2 2 3" xfId="1671" xr:uid="{8F3218EC-87D6-42E9-A409-47D8C78D3A82}"/>
    <cellStyle name="Normal 5 2 3" xfId="911" xr:uid="{F0F32C7D-6DCB-4CD1-A8C6-35ECB13E9C59}"/>
    <cellStyle name="Normal 5 2 3 2" xfId="2114" xr:uid="{FE54184A-981F-4949-9D6C-7AC861EA1914}"/>
    <cellStyle name="Normal 5 2 4" xfId="1670" xr:uid="{15A95AD2-B00D-47EE-823B-135C6B90AEA0}"/>
    <cellStyle name="Normal 5 2_split creante si datorii" xfId="1672" xr:uid="{F5D68515-ACBD-4238-AD4E-7A88BE223C31}"/>
    <cellStyle name="Normal 5 20" xfId="564" xr:uid="{60C1DCA5-20C6-403D-B990-4B4C8FCB7A31}"/>
    <cellStyle name="Normal 5 20 2" xfId="862" xr:uid="{EB49BAF1-CFC9-4308-BC0B-A417C04E51D8}"/>
    <cellStyle name="Normal 5 20 2 2" xfId="2294" xr:uid="{CFFC8738-9BE3-42D6-9DEE-CA59BA87DF56}"/>
    <cellStyle name="Normal 5 20 2 3" xfId="1674" xr:uid="{5D512C42-6C1B-4B2A-92ED-8EDA7ECA2D1B}"/>
    <cellStyle name="Normal 5 20 3" xfId="2115" xr:uid="{09109B7C-2B77-414F-AFFD-9D9DAE6D1A78}"/>
    <cellStyle name="Normal 5 20 4" xfId="1673" xr:uid="{AAD06A11-B5B7-421B-B588-343E1AF67FCA}"/>
    <cellStyle name="Normal 5 20_split creante si datorii" xfId="1675" xr:uid="{0D240174-92DC-47A8-A93A-9E7AAA8DF7D5}"/>
    <cellStyle name="Normal 5 21" xfId="565" xr:uid="{914F4981-0CAE-466B-8171-F8ECA34E91FF}"/>
    <cellStyle name="Normal 5 21 2" xfId="863" xr:uid="{026CA330-F512-40E7-8E80-A4920767B621}"/>
    <cellStyle name="Normal 5 21 2 2" xfId="2295" xr:uid="{1E8A55E7-0C4E-4758-81C1-6B855AE73334}"/>
    <cellStyle name="Normal 5 21 2 3" xfId="1677" xr:uid="{1E121972-E242-44DF-9C03-80A862C5E177}"/>
    <cellStyle name="Normal 5 21 3" xfId="2116" xr:uid="{740274B2-AE1C-405C-9986-C6E5C268B938}"/>
    <cellStyle name="Normal 5 21 4" xfId="1676" xr:uid="{5EAD5D7D-03A6-461E-B9D1-C73E862E1EDE}"/>
    <cellStyle name="Normal 5 21_split creante si datorii" xfId="1678" xr:uid="{0B58283E-7118-423E-A1CC-1593AB979971}"/>
    <cellStyle name="Normal 5 22" xfId="566" xr:uid="{4DCEB6AC-109D-4C22-B4D0-5684CAE5E73E}"/>
    <cellStyle name="Normal 5 22 2" xfId="864" xr:uid="{F6EF7251-DCFB-4B7D-8C88-A852B31A2F48}"/>
    <cellStyle name="Normal 5 22 2 2" xfId="2296" xr:uid="{84126CF9-A8F2-45BF-B673-8A2AEF64A309}"/>
    <cellStyle name="Normal 5 22 2 3" xfId="1680" xr:uid="{90D4041F-A8D3-43F7-AE3F-79474A384DCB}"/>
    <cellStyle name="Normal 5 22 3" xfId="2117" xr:uid="{E4F355C1-021D-48CF-B30A-00A7754A5E79}"/>
    <cellStyle name="Normal 5 22 4" xfId="1679" xr:uid="{49F1E6BD-7616-43DF-B19B-A72FC79D82D9}"/>
    <cellStyle name="Normal 5 22_split creante si datorii" xfId="1681" xr:uid="{5D6914B4-FC1F-4079-8956-A40D838E392C}"/>
    <cellStyle name="Normal 5 23" xfId="567" xr:uid="{16F10DF7-64E5-41FF-8796-E1819B0EF918}"/>
    <cellStyle name="Normal 5 23 2" xfId="865" xr:uid="{9FED6648-BB17-4AEF-8408-034030083AF8}"/>
    <cellStyle name="Normal 5 23 2 2" xfId="2297" xr:uid="{EDE33BF1-238D-4BA3-A84C-6847092C7103}"/>
    <cellStyle name="Normal 5 23 2 3" xfId="1683" xr:uid="{4C835FEA-77C0-48EA-85D7-C3890F2ED910}"/>
    <cellStyle name="Normal 5 23 3" xfId="2118" xr:uid="{2DF34A21-F856-4909-8783-F5B4F03B0F23}"/>
    <cellStyle name="Normal 5 23 4" xfId="1682" xr:uid="{11AB3B9A-5090-445C-B5A8-EDD3D675BBED}"/>
    <cellStyle name="Normal 5 23_split creante si datorii" xfId="1684" xr:uid="{CDCD230D-BF5F-48EF-9DBD-9414F8E3A3C5}"/>
    <cellStyle name="Normal 5 24" xfId="568" xr:uid="{46BA83B1-E9E9-4963-A75A-EAA34D66D258}"/>
    <cellStyle name="Normal 5 24 2" xfId="866" xr:uid="{F01806D0-A316-4BB9-B99A-157883E22156}"/>
    <cellStyle name="Normal 5 24 2 2" xfId="2298" xr:uid="{7F2FB9D4-0BDA-4940-BD7D-CBE8871F4143}"/>
    <cellStyle name="Normal 5 24 2 3" xfId="1686" xr:uid="{BF865632-15C4-4C75-BC00-564719318919}"/>
    <cellStyle name="Normal 5 24 3" xfId="2119" xr:uid="{B5714F6B-3B32-4C8C-99F3-1C31D3409F9F}"/>
    <cellStyle name="Normal 5 24 4" xfId="1685" xr:uid="{95955E4D-EB02-49A5-A7BF-D03FF7A807B0}"/>
    <cellStyle name="Normal 5 24_split creante si datorii" xfId="1687" xr:uid="{880CF71C-C262-4F94-ABBA-3E17407A84A8}"/>
    <cellStyle name="Normal 5 25" xfId="699" xr:uid="{42330A7C-1FE0-49B4-AEE9-65ABF3A2B9D7}"/>
    <cellStyle name="Normal 5 25 2" xfId="2282" xr:uid="{F8F6E43F-B953-4494-B389-0585000FC36A}"/>
    <cellStyle name="Normal 5 25 3" xfId="1688" xr:uid="{222716E1-EFD4-46D9-8033-2EA0C4B72AA5}"/>
    <cellStyle name="Normal 5 26" xfId="768" xr:uid="{51BAB676-E942-4E22-8C8D-E095A8AFBD29}"/>
    <cellStyle name="Normal 5 26 2" xfId="1689" xr:uid="{83B8E0BA-6E93-4798-BA48-9939765043F4}"/>
    <cellStyle name="Normal 5 27" xfId="893" xr:uid="{8DADB922-7F53-47FE-A12E-F1092583F155}"/>
    <cellStyle name="Normal 5 27 2" xfId="2103" xr:uid="{02804CE3-61C3-450D-BAA2-F5FFAA52224E}"/>
    <cellStyle name="Normal 5 28" xfId="2309" xr:uid="{EBA24B65-98AA-4ED1-A87C-0958F482C3E4}"/>
    <cellStyle name="Normal 5 29" xfId="2138" xr:uid="{A0EDBCC2-C1F4-4D64-B90B-1FCED772159C}"/>
    <cellStyle name="Normal 5 3" xfId="569" xr:uid="{0E96E57D-5CC7-4961-AA2B-6A30ECC3BF6F}"/>
    <cellStyle name="Normal 5 3 2" xfId="867" xr:uid="{528BE815-532D-44F5-BFC1-4EBBC1BB1875}"/>
    <cellStyle name="Normal 5 3 2 2" xfId="2299" xr:uid="{470BBD27-7677-4EF8-89FD-B2C7A0A5D009}"/>
    <cellStyle name="Normal 5 3 2 3" xfId="1691" xr:uid="{5D172259-3BA4-4CA3-A893-AD750EE595A0}"/>
    <cellStyle name="Normal 5 3 3" xfId="2120" xr:uid="{A78457A2-86D6-486B-A474-CA566A447233}"/>
    <cellStyle name="Normal 5 3 4" xfId="1690" xr:uid="{9E0A35A2-8993-4AAC-9427-6C5342813F69}"/>
    <cellStyle name="Normal 5 3_split creante si datorii" xfId="1692" xr:uid="{3FA32FAD-5D90-4237-99DC-1677FD5E4AC1}"/>
    <cellStyle name="Normal 5 30" xfId="2329" xr:uid="{B2800266-60A1-4805-905B-68AAE0CB9833}"/>
    <cellStyle name="Normal 5 31" xfId="2599" xr:uid="{5BBABA37-E5A7-419E-A4C3-8A3F06E75A2F}"/>
    <cellStyle name="Normal 5 32" xfId="925" xr:uid="{F4E20E18-B52E-4A05-908B-17B14DDB03FF}"/>
    <cellStyle name="Normal 5 33" xfId="1608" xr:uid="{BAFF1C70-5B54-4C7B-BA57-1B981A3101FB}"/>
    <cellStyle name="Normal 5 34" xfId="4060" xr:uid="{1149CA05-D527-4B0E-81B0-972F7A87B40E}"/>
    <cellStyle name="Normal 5 35" xfId="4078" xr:uid="{5002048F-66CA-4F39-9FD1-82662433F077}"/>
    <cellStyle name="Normal 5 4" xfId="570" xr:uid="{B139F49D-D112-4937-BA10-6FC743F6E632}"/>
    <cellStyle name="Normal 5 4 2" xfId="868" xr:uid="{99DCD10F-98C1-4B9B-9D36-BDD8523F71D6}"/>
    <cellStyle name="Normal 5 4 2 2" xfId="922" xr:uid="{5CCF74C6-8A94-43BE-B76F-C4046B43FBB7}"/>
    <cellStyle name="Normal 5 4 2 3" xfId="1694" xr:uid="{DDE1088A-ABF6-4092-BA8A-76839BD95EA4}"/>
    <cellStyle name="Normal 5 4 3" xfId="2121" xr:uid="{21688D46-6E3B-4DAD-98B3-D3BE3C7BD8C3}"/>
    <cellStyle name="Normal 5 4 4" xfId="1693" xr:uid="{7E2542C4-CB30-4BF5-96F6-5D5D2C4AA856}"/>
    <cellStyle name="Normal 5 4_split creante si datorii" xfId="1695" xr:uid="{C2F9332C-D994-4123-BB35-1ADFF093F41D}"/>
    <cellStyle name="Normal 5 5" xfId="571" xr:uid="{849866CD-1F32-4328-9573-0D4B35EC9D35}"/>
    <cellStyle name="Normal 5 5 2" xfId="869" xr:uid="{A51C4DFF-B20F-4C4A-994B-671C69C36783}"/>
    <cellStyle name="Normal 5 5 2 2" xfId="2300" xr:uid="{FB1F6671-9A42-41BD-9F8A-FA5F3503EE7B}"/>
    <cellStyle name="Normal 5 5 2 3" xfId="1697" xr:uid="{C043A40F-C369-4EEE-AD9C-76E441C1185A}"/>
    <cellStyle name="Normal 5 5 3" xfId="2122" xr:uid="{661DF530-2260-4D36-AA6A-D6782ED534F7}"/>
    <cellStyle name="Normal 5 5 4" xfId="1696" xr:uid="{A73EAD79-2F76-4414-85B2-BC8226CB9744}"/>
    <cellStyle name="Normal 5 5_split creante si datorii" xfId="1698" xr:uid="{B2280634-58E6-45A7-8338-48CE44E91510}"/>
    <cellStyle name="Normal 5 6" xfId="572" xr:uid="{E5B96A6C-9526-4091-AB55-BA83B08F0917}"/>
    <cellStyle name="Normal 5 6 2" xfId="870" xr:uid="{0FD067A4-1D33-4A11-AB37-6C0EAC506BBF}"/>
    <cellStyle name="Normal 5 6 2 2" xfId="2301" xr:uid="{D2821DE1-1990-4444-A452-9818F265C880}"/>
    <cellStyle name="Normal 5 6 2 3" xfId="1700" xr:uid="{D612DED0-6556-4E24-831A-466050FC1A9D}"/>
    <cellStyle name="Normal 5 6 3" xfId="2123" xr:uid="{25AF20C4-0141-444C-A4BE-FD30E3FE5DDF}"/>
    <cellStyle name="Normal 5 6 4" xfId="1699" xr:uid="{3F11FF94-8D28-46FD-8DE5-4EB0F8A017F7}"/>
    <cellStyle name="Normal 5 6_split creante si datorii" xfId="1701" xr:uid="{882FF4A1-7E2F-4D32-BAA7-70E5B05996ED}"/>
    <cellStyle name="Normal 5 7" xfId="573" xr:uid="{23CA0CB9-0FC2-4CBF-A8B0-7AF78666277B}"/>
    <cellStyle name="Normal 5 7 2" xfId="871" xr:uid="{C208899D-4DCB-479F-AED4-D81297EBB2AD}"/>
    <cellStyle name="Normal 5 7 2 2" xfId="2302" xr:uid="{1BC393E4-019E-4F71-B3B5-6CDC314061BF}"/>
    <cellStyle name="Normal 5 7 2 3" xfId="1703" xr:uid="{CB091297-BDFD-4B20-B53A-505E18294AB5}"/>
    <cellStyle name="Normal 5 7 3" xfId="2124" xr:uid="{FCF51D7C-6689-49E0-820C-4F82ADBC9988}"/>
    <cellStyle name="Normal 5 7 4" xfId="1702" xr:uid="{A2B82EBA-BA70-4503-B2AD-C4EF2AF0B28C}"/>
    <cellStyle name="Normal 5 7_split creante si datorii" xfId="1704" xr:uid="{794CF221-C33F-4513-9144-E1F7E4189B73}"/>
    <cellStyle name="Normal 5 8" xfId="574" xr:uid="{71B21751-35E8-4793-8B7B-04DA70F47E40}"/>
    <cellStyle name="Normal 5 8 2" xfId="872" xr:uid="{F63DE00D-617A-4E94-97F2-74B2EA40DA1A}"/>
    <cellStyle name="Normal 5 8 2 2" xfId="2303" xr:uid="{474AFA4A-A282-4C56-8E0A-483AFFE29366}"/>
    <cellStyle name="Normal 5 8 2 3" xfId="1706" xr:uid="{37D6A1D2-E305-4A2F-8453-46B5174FAF37}"/>
    <cellStyle name="Normal 5 8 3" xfId="2125" xr:uid="{F2681904-91BC-4EFE-9A99-A3093C838F4A}"/>
    <cellStyle name="Normal 5 8 4" xfId="1705" xr:uid="{3A3D9269-3C09-48DA-BA1E-A4AF4A5B31ED}"/>
    <cellStyle name="Normal 5 8_split creante si datorii" xfId="1707" xr:uid="{9568395A-188F-4F40-A314-D73197255956}"/>
    <cellStyle name="Normal 5 9" xfId="575" xr:uid="{DA75ACDE-BE3C-4E81-A35B-8188D5205E8B}"/>
    <cellStyle name="Normal 5 9 2" xfId="873" xr:uid="{ACD380E7-7298-4AD5-B22D-3596293FB19C}"/>
    <cellStyle name="Normal 5 9 2 2" xfId="2304" xr:uid="{A27B9BAE-B477-442A-8A6B-AE556984F0AC}"/>
    <cellStyle name="Normal 5 9 2 3" xfId="1709" xr:uid="{DC51AFCC-0CB0-45EF-9BF2-5A2536062654}"/>
    <cellStyle name="Normal 5 9 3" xfId="2126" xr:uid="{4C48316E-159A-439D-A8C2-7DC98F52B262}"/>
    <cellStyle name="Normal 5 9 4" xfId="1708" xr:uid="{786ACD00-0578-414B-8756-7FCB7BC8CDB7}"/>
    <cellStyle name="Normal 5 9_split creante si datorii" xfId="1710" xr:uid="{3D0C212F-A8DF-41FD-A2D7-2C38F456DE46}"/>
    <cellStyle name="Normal 5_Nota 10" xfId="1639" xr:uid="{0623D396-B9DF-4B9B-B8A4-A78567CF35F3}"/>
    <cellStyle name="Normal 6" xfId="576" xr:uid="{710D8D48-8819-4EAF-B285-1ABF1D2A766D}"/>
    <cellStyle name="Normal 6 10" xfId="1970" xr:uid="{056CDA2C-BC82-4C41-95E1-3C8E568E8898}"/>
    <cellStyle name="Normal 6 11" xfId="1711" xr:uid="{39A0969A-3CFB-48EB-AD80-F067C2F30E08}"/>
    <cellStyle name="Normal 6 2" xfId="1712" xr:uid="{5110C2D0-A68C-4229-902E-B8999A756D9B}"/>
    <cellStyle name="Normal 6 2 2" xfId="1713" xr:uid="{C4CCCF8F-44BB-4EF5-A97D-D128770A5606}"/>
    <cellStyle name="Normal 6 2 2 2" xfId="1714" xr:uid="{1B26856E-37F8-4D68-9563-02C674EEB54C}"/>
    <cellStyle name="Normal 6 2 2 2 2" xfId="1715" xr:uid="{D512935A-438C-49B4-BF2D-D6144F64A1CE}"/>
    <cellStyle name="Normal 6 2 2 2 2 2" xfId="2457" xr:uid="{3F822A58-706A-4D7B-A745-CBEB9BC9A691}"/>
    <cellStyle name="Normal 6 2 2 2 2 2 2" xfId="2758" xr:uid="{EDBDE537-EF37-429F-9949-BF05666F078F}"/>
    <cellStyle name="Normal 6 2 2 2 2 2 2 2" xfId="3212" xr:uid="{FAFDF8BE-933F-4B22-8CA4-EBC972090B29}"/>
    <cellStyle name="Normal 6 2 2 2 2 2 2 2 2" xfId="3944" xr:uid="{93E12702-0D87-42A5-B0E7-A71A30960AFD}"/>
    <cellStyle name="Normal 6 2 2 2 2 2 2 3" xfId="3589" xr:uid="{26845365-704E-4B0C-A3B8-69F3F105D825}"/>
    <cellStyle name="Normal 6 2 2 2 2 2 3" xfId="3050" xr:uid="{66CE736F-21B4-466C-BC99-4AEB2CF33666}"/>
    <cellStyle name="Normal 6 2 2 2 2 2 3 2" xfId="3770" xr:uid="{A9ECE47B-E606-4622-87E6-5AD57E778C82}"/>
    <cellStyle name="Normal 6 2 2 2 2 2 4" xfId="3415" xr:uid="{11930BFC-0F99-4A61-9DE9-01327495FF7F}"/>
    <cellStyle name="Normal 6 2 2 2 2 2_imp.profit" xfId="2822" xr:uid="{766D6A2F-B55F-4C78-8743-2C89B09BA720}"/>
    <cellStyle name="Normal 6 2 2 2 2 3" xfId="2683" xr:uid="{4AF11EF2-C289-4B34-A489-834CE4012B9A}"/>
    <cellStyle name="Normal 6 2 2 2 2 3 2" xfId="3117" xr:uid="{72A1AF7D-D701-4836-A475-FBF31E973E0A}"/>
    <cellStyle name="Normal 6 2 2 2 2 3 2 2" xfId="3848" xr:uid="{1D788144-AFAB-4D82-AF8A-3B6A0F5ED8D0}"/>
    <cellStyle name="Normal 6 2 2 2 2 3 3" xfId="3493" xr:uid="{FCA577C7-AF58-4FA1-855F-4794F2540574}"/>
    <cellStyle name="Normal 6 2 2 2 2 4" xfId="2954" xr:uid="{603F1A53-A964-444E-9F3A-3645F0C0FF67}"/>
    <cellStyle name="Normal 6 2 2 2 2 4 2" xfId="3674" xr:uid="{5E4DFF7A-9619-42EA-9CDB-80387E10ADE9}"/>
    <cellStyle name="Normal 6 2 2 2 2 5" xfId="3317" xr:uid="{1D934119-A5B0-4DCC-8CF0-2F4C07BF0214}"/>
    <cellStyle name="Normal 6 2 2 2 2_imp.profit" xfId="2821" xr:uid="{EF89410B-C130-4CF3-AFE1-C3759EFC2FE9}"/>
    <cellStyle name="Normal 6 2 2 2 3" xfId="2399" xr:uid="{FBE6AC11-75AA-45EC-BBE1-0E901FC8C38A}"/>
    <cellStyle name="Normal 6 2 2 2 3 2" xfId="2719" xr:uid="{060EED7B-1073-425F-B473-340A4984BAB9}"/>
    <cellStyle name="Normal 6 2 2 2 3 2 2" xfId="3172" xr:uid="{A1CF8BD8-81F3-45FE-8DF9-4BC4D51F9601}"/>
    <cellStyle name="Normal 6 2 2 2 3 2 2 2" xfId="3904" xr:uid="{7C64E1E6-A62E-4236-9392-7D18341DD76E}"/>
    <cellStyle name="Normal 6 2 2 2 3 2 3" xfId="3549" xr:uid="{6741F33A-93BB-4644-8107-6F17E02922C7}"/>
    <cellStyle name="Normal 6 2 2 2 3 3" xfId="3010" xr:uid="{64ADBCA4-CE9E-47B6-89C3-BD27B2FE3C7D}"/>
    <cellStyle name="Normal 6 2 2 2 3 3 2" xfId="3730" xr:uid="{CC9A7537-004A-4CF1-BBA6-7084C8E55A0F}"/>
    <cellStyle name="Normal 6 2 2 2 3 4" xfId="3375" xr:uid="{7685A653-0EDD-4EA0-A6A3-41ACE3873CFF}"/>
    <cellStyle name="Normal 6 2 2 2 3_imp.profit" xfId="2823" xr:uid="{6BC60CD2-6484-4B46-A054-3D32F0C0A8CD}"/>
    <cellStyle name="Normal 6 2 2 2 4" xfId="2644" xr:uid="{1295C0FE-0516-46A2-B351-8197F2B3FBEE}"/>
    <cellStyle name="Normal 6 2 2 2 4 2" xfId="3078" xr:uid="{8B883D34-5C65-4DEF-84AF-7DD6CF32FC7B}"/>
    <cellStyle name="Normal 6 2 2 2 4 2 2" xfId="3809" xr:uid="{2AF641F4-11A8-4850-8B5F-DE80F8D31EF9}"/>
    <cellStyle name="Normal 6 2 2 2 4 3" xfId="3454" xr:uid="{52C6D9E6-F432-4D96-9EA6-87BC41985E67}"/>
    <cellStyle name="Normal 6 2 2 2 5" xfId="2915" xr:uid="{ABFC30BC-83BD-41F5-A00A-A2C8D0EFF9BA}"/>
    <cellStyle name="Normal 6 2 2 2 5 2" xfId="3635" xr:uid="{5DABBB15-35F4-42E6-97E0-6C84F2220842}"/>
    <cellStyle name="Normal 6 2 2 2 6" xfId="3278" xr:uid="{5B1FDE77-98A6-4AC2-9CCD-D93FF3752402}"/>
    <cellStyle name="Normal 6 2 2 2_imp.profit" xfId="2610" xr:uid="{84386A01-EAF7-442B-91B1-AE0DAF7F25CA}"/>
    <cellStyle name="Normal 6 2 2 3" xfId="1716" xr:uid="{A6ABCDF0-E304-4882-9B80-26A9B2C54DC5}"/>
    <cellStyle name="Normal 6 2 2 3 2" xfId="2439" xr:uid="{FA8E6C45-4A42-46E5-8EB8-FEA18B594CE4}"/>
    <cellStyle name="Normal 6 2 2 3 2 2" xfId="2738" xr:uid="{B95E5154-DE72-4006-9CD6-E6494A383669}"/>
    <cellStyle name="Normal 6 2 2 3 2 2 2" xfId="3192" xr:uid="{33158498-455F-43A5-925D-60299D731E06}"/>
    <cellStyle name="Normal 6 2 2 3 2 2 2 2" xfId="3924" xr:uid="{17B1FB30-0774-4D05-B04A-C54941CD6426}"/>
    <cellStyle name="Normal 6 2 2 3 2 2 3" xfId="3569" xr:uid="{E60CBA52-6968-4F8F-9D5D-678D96B06002}"/>
    <cellStyle name="Normal 6 2 2 3 2 3" xfId="3030" xr:uid="{FB51AF2F-54BE-447C-9769-E757FDABC6C9}"/>
    <cellStyle name="Normal 6 2 2 3 2 3 2" xfId="3750" xr:uid="{2C127BC0-791B-4D16-9DB9-48FD48473C07}"/>
    <cellStyle name="Normal 6 2 2 3 2 4" xfId="3395" xr:uid="{23E00857-A524-4403-B79D-E6FD21DEC35D}"/>
    <cellStyle name="Normal 6 2 2 3 2_imp.profit" xfId="2825" xr:uid="{13AACFF3-50B5-4188-949A-BEEE044BFA57}"/>
    <cellStyle name="Normal 6 2 2 3 3" xfId="2663" xr:uid="{59A7DA72-D421-4C23-9855-F88497E34892}"/>
    <cellStyle name="Normal 6 2 2 3 3 2" xfId="3097" xr:uid="{759BC2AF-F2F0-45A9-8368-0FF633B128FC}"/>
    <cellStyle name="Normal 6 2 2 3 3 2 2" xfId="3828" xr:uid="{EBDD3E5C-ADB4-4476-8E0E-44DF57412D9B}"/>
    <cellStyle name="Normal 6 2 2 3 3 3" xfId="3473" xr:uid="{37CA8591-7DB8-471C-A4AC-0CD03C31C723}"/>
    <cellStyle name="Normal 6 2 2 3 4" xfId="2934" xr:uid="{0D1F949D-0748-43D9-AD4F-39F2CC00CAC3}"/>
    <cellStyle name="Normal 6 2 2 3 4 2" xfId="3654" xr:uid="{7562A848-8734-4166-8EEF-9C5DE9147E0A}"/>
    <cellStyle name="Normal 6 2 2 3 5" xfId="3297" xr:uid="{B4C3917E-42E1-420D-9093-537816493056}"/>
    <cellStyle name="Normal 6 2 2 3_imp.profit" xfId="2824" xr:uid="{2DAD5BCE-7DE6-4ABF-A06C-F2ED7EAEB458}"/>
    <cellStyle name="Normal 6 2 2 4" xfId="1717" xr:uid="{5CFE4582-97F1-4F58-90FA-1A9EF779B73C}"/>
    <cellStyle name="Normal 6 2 2 4 2" xfId="2417" xr:uid="{85951A09-14DC-49EE-A946-FF0D87D8A5F5}"/>
    <cellStyle name="Normal 6 2 2 4 2 2" xfId="3152" xr:uid="{1AE64AD4-4C7E-48F1-AE16-5DE196098FB1}"/>
    <cellStyle name="Normal 6 2 2 4 2 2 2" xfId="3884" xr:uid="{1C58D84B-D4DB-4934-856A-285A0F2FC370}"/>
    <cellStyle name="Normal 6 2 2 4 2 3" xfId="3529" xr:uid="{610AE188-2D61-4463-A414-BDC96B7884D4}"/>
    <cellStyle name="Normal 6 2 2 4 3" xfId="2990" xr:uid="{B65B2A2A-D56E-46AA-87AD-4026E682198F}"/>
    <cellStyle name="Normal 6 2 2 4 3 2" xfId="3710" xr:uid="{70AAD107-EE28-4A46-A309-DC5EAF8414FE}"/>
    <cellStyle name="Normal 6 2 2 4 4" xfId="3355" xr:uid="{B0731761-4CE3-47E4-A3ED-FA4371978893}"/>
    <cellStyle name="Normal 6 2 2 4_imp.profit" xfId="2826" xr:uid="{56B82A68-7D41-417C-A01C-5959E0AAF30A}"/>
    <cellStyle name="Normal 6 2 2 5" xfId="2380" xr:uid="{524F20C8-75EC-439D-A0C3-C8CFCA7ED8EB}"/>
    <cellStyle name="Normal 6 2 2 5 2" xfId="3059" xr:uid="{E424FB11-6497-428F-87D3-2362AD4AB3B2}"/>
    <cellStyle name="Normal 6 2 2 5 2 2" xfId="3789" xr:uid="{FB67136C-2852-4CDB-AF47-1E8744386BF0}"/>
    <cellStyle name="Normal 6 2 2 5 3" xfId="3434" xr:uid="{34650CEE-5DBD-481F-BA97-F51B493B0A33}"/>
    <cellStyle name="Normal 6 2 2 6" xfId="2896" xr:uid="{58E1F78F-95BE-41D6-B53B-4E6E14E1A728}"/>
    <cellStyle name="Normal 6 2 2 6 2" xfId="3615" xr:uid="{2CA30EDD-F53E-47D1-BB79-95B89ECB0DCA}"/>
    <cellStyle name="Normal 6 2 2 7" xfId="3259" xr:uid="{9F6C19BC-B49B-4E16-BE3E-1AC6034DCF77}"/>
    <cellStyle name="Normal 6 2 2_imp.profit" xfId="1718" xr:uid="{A74FC8DB-F7C1-4DE8-A337-106F6AFEFE96}"/>
    <cellStyle name="Normal 6 2 3" xfId="1719" xr:uid="{BA00021C-5C27-47B3-B71D-188FD34DBD17}"/>
    <cellStyle name="Normal 6 2 3 2" xfId="1720" xr:uid="{1FA89A32-B881-4697-8E98-86265F65AD6C}"/>
    <cellStyle name="Normal 6 2 3 2 2" xfId="2447" xr:uid="{DB620E16-9A9C-4E83-A21B-4A44B0C8979B}"/>
    <cellStyle name="Normal 6 2 3 2 2 2" xfId="2748" xr:uid="{01760BDC-1E86-4E74-9572-AA9AD2A978A9}"/>
    <cellStyle name="Normal 6 2 3 2 2 2 2" xfId="3202" xr:uid="{A029344E-B4D9-485C-97BB-BE29E92F2698}"/>
    <cellStyle name="Normal 6 2 3 2 2 2 2 2" xfId="3934" xr:uid="{97A065E8-F32D-413A-AFFE-24CED3B99070}"/>
    <cellStyle name="Normal 6 2 3 2 2 2 3" xfId="3579" xr:uid="{E9D6BF1B-BF31-475A-82D3-80A5B2CBCE68}"/>
    <cellStyle name="Normal 6 2 3 2 2 3" xfId="3040" xr:uid="{21DCC04E-3791-4890-AD22-12A8ABB9A164}"/>
    <cellStyle name="Normal 6 2 3 2 2 3 2" xfId="3760" xr:uid="{12756F46-3B59-43FE-8A05-00BE96AADDC5}"/>
    <cellStyle name="Normal 6 2 3 2 2 4" xfId="3405" xr:uid="{43C168EF-6277-4D1F-BEEE-4EA69C0E664B}"/>
    <cellStyle name="Normal 6 2 3 2 2_imp.profit" xfId="2828" xr:uid="{3AD474B0-1145-4B82-8230-D67E9102D3F9}"/>
    <cellStyle name="Normal 6 2 3 2 3" xfId="2673" xr:uid="{4CE484D4-C349-4748-89C6-A8353A14D4DD}"/>
    <cellStyle name="Normal 6 2 3 2 3 2" xfId="3107" xr:uid="{871465EA-30AB-4932-AFBF-F7F442B322CC}"/>
    <cellStyle name="Normal 6 2 3 2 3 2 2" xfId="3838" xr:uid="{4DF3CEFB-96B6-48E7-BC50-0CDED64323BA}"/>
    <cellStyle name="Normal 6 2 3 2 3 3" xfId="3483" xr:uid="{894629E2-3462-4CC7-A780-6346FB73E634}"/>
    <cellStyle name="Normal 6 2 3 2 4" xfId="2944" xr:uid="{4435BDED-FDCF-4D9C-B289-7F14E3243ABA}"/>
    <cellStyle name="Normal 6 2 3 2 4 2" xfId="3664" xr:uid="{F5A32197-D56E-471C-B4C5-910B73201681}"/>
    <cellStyle name="Normal 6 2 3 2 5" xfId="3307" xr:uid="{E048FA7C-755D-4982-8C98-70E51A8B68F9}"/>
    <cellStyle name="Normal 6 2 3 2_imp.profit" xfId="2827" xr:uid="{CFD353FD-8E59-4F62-A02E-FC35A737E6BC}"/>
    <cellStyle name="Normal 6 2 3 3" xfId="2389" xr:uid="{5C5F8264-7D1B-4996-89F8-D598FCCC2A53}"/>
    <cellStyle name="Normal 6 2 3 3 2" xfId="2710" xr:uid="{D90CDE6F-7B2E-4E8A-A967-99581E1965C5}"/>
    <cellStyle name="Normal 6 2 3 3 2 2" xfId="3162" xr:uid="{3AC659F5-175D-45EF-9335-55F704E74614}"/>
    <cellStyle name="Normal 6 2 3 3 2 2 2" xfId="3894" xr:uid="{47E16B7D-9FD9-4310-9A15-E606ECE36DEF}"/>
    <cellStyle name="Normal 6 2 3 3 2 3" xfId="3539" xr:uid="{55D38399-F2AA-404F-AF57-4DC6D0C6C329}"/>
    <cellStyle name="Normal 6 2 3 3 3" xfId="3000" xr:uid="{F78B2CED-98A7-4F35-A440-6D772233AFA4}"/>
    <cellStyle name="Normal 6 2 3 3 3 2" xfId="3720" xr:uid="{53429643-E708-4B6E-B060-D53EA5394984}"/>
    <cellStyle name="Normal 6 2 3 3 4" xfId="3365" xr:uid="{9997665A-18A9-478B-B0F3-7F2D342ADAB6}"/>
    <cellStyle name="Normal 6 2 3 3_imp.profit" xfId="2829" xr:uid="{A2D84848-CF94-41BF-BCF3-C14F4840A566}"/>
    <cellStyle name="Normal 6 2 3 4" xfId="2635" xr:uid="{E622D259-CCBF-4195-8083-EA6FC7B8C30A}"/>
    <cellStyle name="Normal 6 2 3 4 2" xfId="3068" xr:uid="{8208F4AA-CA74-4432-AB8C-C4E0EC5C2ABD}"/>
    <cellStyle name="Normal 6 2 3 4 2 2" xfId="3799" xr:uid="{86790B50-AC6F-4BBF-A53C-3D192E700DB8}"/>
    <cellStyle name="Normal 6 2 3 4 3" xfId="3444" xr:uid="{3840F92C-726F-4514-938E-B109503CA3AD}"/>
    <cellStyle name="Normal 6 2 3 5" xfId="2905" xr:uid="{C8E6354D-8A63-45E5-84D7-F99CA16D6D1D}"/>
    <cellStyle name="Normal 6 2 3 5 2" xfId="3625" xr:uid="{0D681629-DE1F-441B-83CB-0DB919FD00DE}"/>
    <cellStyle name="Normal 6 2 3 6" xfId="3268" xr:uid="{5D322DB5-07C4-44FF-9773-71D6FA7130EC}"/>
    <cellStyle name="Normal 6 2 3_imp.profit" xfId="2611" xr:uid="{448E0A97-5F60-4AE9-B576-35D188CC66D2}"/>
    <cellStyle name="Normal 6 2 4" xfId="1721" xr:uid="{CC29F038-8D06-4D3C-9A73-9152F28A68F4}"/>
    <cellStyle name="Normal 6 2 4 2" xfId="2429" xr:uid="{4859331A-62C1-4246-83E3-96416EA66B94}"/>
    <cellStyle name="Normal 6 2 4 2 2" xfId="2728" xr:uid="{B86C718C-8B79-4089-B695-6D25BFA9921D}"/>
    <cellStyle name="Normal 6 2 4 2 2 2" xfId="3182" xr:uid="{2143E300-70FC-4F10-9CE3-2EBD66E0BC8A}"/>
    <cellStyle name="Normal 6 2 4 2 2 2 2" xfId="3914" xr:uid="{9459DB92-09F2-446E-BB19-ED536E1F4BA6}"/>
    <cellStyle name="Normal 6 2 4 2 2 3" xfId="3559" xr:uid="{A6C0A362-F756-4ADD-A081-190323B272FB}"/>
    <cellStyle name="Normal 6 2 4 2 3" xfId="3020" xr:uid="{E07AB8A9-EA7C-4E7F-8549-4038EA404FE4}"/>
    <cellStyle name="Normal 6 2 4 2 3 2" xfId="3740" xr:uid="{81E96FE6-5EFF-4079-8904-310977DF6E61}"/>
    <cellStyle name="Normal 6 2 4 2 4" xfId="3385" xr:uid="{753EA1DD-16B8-4D13-8C0B-1EEB5425CA85}"/>
    <cellStyle name="Normal 6 2 4 2_imp.profit" xfId="2831" xr:uid="{E11FD447-EFBD-41A3-B7B0-25B9AC0A8045}"/>
    <cellStyle name="Normal 6 2 4 3" xfId="2653" xr:uid="{5056B8A3-15B3-4599-BCCC-982EF5B288B8}"/>
    <cellStyle name="Normal 6 2 4 3 2" xfId="3087" xr:uid="{59F021B2-5EBB-45AA-A1C8-61E9A3BB7D50}"/>
    <cellStyle name="Normal 6 2 4 3 2 2" xfId="3818" xr:uid="{B9F219F8-2B81-416E-A3EB-E89B4F2A0DBB}"/>
    <cellStyle name="Normal 6 2 4 3 3" xfId="3463" xr:uid="{B95C64FB-B616-4D8C-987A-C8FBCAFF278B}"/>
    <cellStyle name="Normal 6 2 4 4" xfId="2924" xr:uid="{7649219E-75D0-4F92-95DF-62BD52D2F8AF}"/>
    <cellStyle name="Normal 6 2 4 4 2" xfId="3644" xr:uid="{052482C7-D986-451F-9E97-A2A2DCABF1E0}"/>
    <cellStyle name="Normal 6 2 4 5" xfId="3287" xr:uid="{4E39D23E-0721-4FFA-9EBF-93B1F8B1B46D}"/>
    <cellStyle name="Normal 6 2 4_imp.profit" xfId="2830" xr:uid="{FC327E4E-A77F-483C-BF11-7EFB092B3CFE}"/>
    <cellStyle name="Normal 6 2 5" xfId="1722" xr:uid="{A653EB69-3C43-40E0-8BFB-07385EE7CD2D}"/>
    <cellStyle name="Normal 6 2 5 2" xfId="2407" xr:uid="{483F52EF-0044-4B07-BCCE-D85F29B735D2}"/>
    <cellStyle name="Normal 6 2 5 2 2" xfId="3142" xr:uid="{E9A8C3D9-C442-4A56-87E7-D66D0089F411}"/>
    <cellStyle name="Normal 6 2 5 2 2 2" xfId="3874" xr:uid="{56434550-7BE7-44D8-BE90-0AC2553257AA}"/>
    <cellStyle name="Normal 6 2 5 2 3" xfId="3519" xr:uid="{847C4FF1-03CA-48D5-874D-DD17B8BB0BF7}"/>
    <cellStyle name="Normal 6 2 5 3" xfId="2980" xr:uid="{36F70977-A1F9-4C51-8FA6-0AC202CC2896}"/>
    <cellStyle name="Normal 6 2 5 3 2" xfId="3700" xr:uid="{D9631E84-4DFE-4261-ADF6-446F38A381C3}"/>
    <cellStyle name="Normal 6 2 5 4" xfId="3345" xr:uid="{D3A0CF0E-0EFF-4808-BB2B-D66C9EBEF780}"/>
    <cellStyle name="Normal 6 2 5_imp.profit" xfId="2832" xr:uid="{38DDE5BB-8374-438D-A9CA-1C3AD16F4DD7}"/>
    <cellStyle name="Normal 6 2 6" xfId="1723" xr:uid="{8A24A7B1-C512-4CD4-B7FE-1C00A3E9ECFB}"/>
    <cellStyle name="Normal 6 2 6 2" xfId="2370" xr:uid="{9583C48A-0F82-4677-9B67-F99C1753F38B}"/>
    <cellStyle name="Normal 6 2 6 2 2" xfId="3779" xr:uid="{CC569F1D-A4F0-44B5-B437-EC990209430D}"/>
    <cellStyle name="Normal 6 2 6 3" xfId="3424" xr:uid="{47189ADD-B5E5-4310-9297-99A2EC0AFEB2}"/>
    <cellStyle name="Normal 6 2 7" xfId="2190" xr:uid="{0F9FC7AC-6630-4E48-B783-3071F1480E86}"/>
    <cellStyle name="Normal 6 2 7 2" xfId="3606" xr:uid="{7AD5D1A7-A483-4911-9F58-E2CFE53DF3F0}"/>
    <cellStyle name="Normal 6 2 8" xfId="2321" xr:uid="{4F5908C1-13F1-4889-80F0-FECBE63B8680}"/>
    <cellStyle name="Normal 6 2 9" xfId="2195" xr:uid="{64ACA231-501B-4D49-B68D-0A54ADC55D8E}"/>
    <cellStyle name="Normal 6 2_imp.profit" xfId="1724" xr:uid="{955C2763-80D5-486E-BCB1-BB4ACB89F5DB}"/>
    <cellStyle name="Normal 6 3" xfId="1725" xr:uid="{80EE2323-14AF-4696-A15C-23FD3EAFF044}"/>
    <cellStyle name="Normal 6 3 2" xfId="1726" xr:uid="{4C4721D4-AB34-459D-B0B4-C4CC5CAF4CF5}"/>
    <cellStyle name="Normal 6 3 2 2" xfId="1727" xr:uid="{D4EDC82D-0545-4F1A-A9D7-C3BDFEFE1022}"/>
    <cellStyle name="Normal 6 3 2 2 2" xfId="2454" xr:uid="{B8D003F2-A98B-42FE-8EC3-F92996F5F2C8}"/>
    <cellStyle name="Normal 6 3 2 2 2 2" xfId="2755" xr:uid="{3C3823BF-625C-429E-B2AB-972FDD196181}"/>
    <cellStyle name="Normal 6 3 2 2 2 2 2" xfId="3209" xr:uid="{0CBB9EAB-7B0F-4590-B7ED-32F8ADF1D9FE}"/>
    <cellStyle name="Normal 6 3 2 2 2 2 2 2" xfId="3941" xr:uid="{89F7F361-8BE5-4C1E-9EB9-501CECBD8963}"/>
    <cellStyle name="Normal 6 3 2 2 2 2 3" xfId="3586" xr:uid="{66780E32-F8A7-4C95-9E63-F72F11FF0D7D}"/>
    <cellStyle name="Normal 6 3 2 2 2 3" xfId="3047" xr:uid="{486888B0-D9A2-47D9-98DD-19ED5B7A2FCE}"/>
    <cellStyle name="Normal 6 3 2 2 2 3 2" xfId="3767" xr:uid="{F4954624-28B8-4EE1-83AC-2DF0BE69F445}"/>
    <cellStyle name="Normal 6 3 2 2 2 4" xfId="3412" xr:uid="{F693ECC1-BDA3-404D-8E9D-44EF7415F6C5}"/>
    <cellStyle name="Normal 6 3 2 2 2_imp.profit" xfId="2834" xr:uid="{A8F42AC4-B9C4-4696-AEA3-7338E373107F}"/>
    <cellStyle name="Normal 6 3 2 2 3" xfId="2680" xr:uid="{DE54C4AB-8B81-4C6A-8B79-630F0B6F0531}"/>
    <cellStyle name="Normal 6 3 2 2 3 2" xfId="3114" xr:uid="{B2534F02-248B-4460-A46C-BB2D2283B70B}"/>
    <cellStyle name="Normal 6 3 2 2 3 2 2" xfId="3845" xr:uid="{3BDF72CC-A53B-40D9-BA07-E2FF04E079AC}"/>
    <cellStyle name="Normal 6 3 2 2 3 3" xfId="3490" xr:uid="{11E190EE-F01E-4164-B5D2-DAABBCAA2693}"/>
    <cellStyle name="Normal 6 3 2 2 4" xfId="2951" xr:uid="{F1B1F63C-BB0A-40EE-85C9-DB81E3042C45}"/>
    <cellStyle name="Normal 6 3 2 2 4 2" xfId="3671" xr:uid="{74029B3B-EC2E-4BDD-A0EE-D6A8B6895F70}"/>
    <cellStyle name="Normal 6 3 2 2 5" xfId="3314" xr:uid="{46A4EF94-B586-4900-BC87-A933DB4C877F}"/>
    <cellStyle name="Normal 6 3 2 2_imp.profit" xfId="2833" xr:uid="{E71150AE-2FBF-4105-9FC9-E8EC63D8D20D}"/>
    <cellStyle name="Normal 6 3 2 3" xfId="2396" xr:uid="{27860882-A03D-4D8F-A0E3-92B23C7A9962}"/>
    <cellStyle name="Normal 6 3 2 3 2" xfId="2716" xr:uid="{958DB98C-D0AD-4352-B2B1-47825A9BAE17}"/>
    <cellStyle name="Normal 6 3 2 3 2 2" xfId="3169" xr:uid="{A1C45A4F-E952-45D2-87A8-C12178513AC2}"/>
    <cellStyle name="Normal 6 3 2 3 2 2 2" xfId="3901" xr:uid="{4B18E1A0-4840-44A2-965A-5763944540D3}"/>
    <cellStyle name="Normal 6 3 2 3 2 3" xfId="3546" xr:uid="{9259A20C-01A4-4722-93A2-6005D906ABC9}"/>
    <cellStyle name="Normal 6 3 2 3 3" xfId="3007" xr:uid="{6B1D6C76-19A5-46DF-8D30-27E178DAC247}"/>
    <cellStyle name="Normal 6 3 2 3 3 2" xfId="3727" xr:uid="{324909A1-78BB-4004-8A17-4275880FA192}"/>
    <cellStyle name="Normal 6 3 2 3 4" xfId="3372" xr:uid="{316975AC-790B-4541-8EAD-6628ACC45817}"/>
    <cellStyle name="Normal 6 3 2 3_imp.profit" xfId="2835" xr:uid="{AF0D2EB7-28A2-48C0-8D92-4CA8F8CBD255}"/>
    <cellStyle name="Normal 6 3 2 4" xfId="2641" xr:uid="{F5E6E84A-39D6-416C-9D45-1BBC94E15DBE}"/>
    <cellStyle name="Normal 6 3 2 4 2" xfId="3075" xr:uid="{5C1B1071-C619-458F-8037-B0D861B3BBD5}"/>
    <cellStyle name="Normal 6 3 2 4 2 2" xfId="3806" xr:uid="{3BD42577-B09D-4065-A99B-AAC6B2965136}"/>
    <cellStyle name="Normal 6 3 2 4 3" xfId="3451" xr:uid="{CE521707-A6DC-4284-A3F3-98BA0409825F}"/>
    <cellStyle name="Normal 6 3 2 5" xfId="2912" xr:uid="{FC8D54AA-071A-4C13-BEAE-42A90ABA3489}"/>
    <cellStyle name="Normal 6 3 2 5 2" xfId="3632" xr:uid="{FA02F837-0234-42ED-B17A-1680736B08F4}"/>
    <cellStyle name="Normal 6 3 2 6" xfId="3275" xr:uid="{07401452-CF40-4E5C-9E43-71662434D8C1}"/>
    <cellStyle name="Normal 6 3 2_imp.profit" xfId="2612" xr:uid="{38D51BA9-AC88-4DCC-BE59-8B296375AF5E}"/>
    <cellStyle name="Normal 6 3 3" xfId="1728" xr:uid="{3649799D-0DD7-49A6-BAAD-F027C755337C}"/>
    <cellStyle name="Normal 6 3 3 2" xfId="2436" xr:uid="{2A07623B-1F43-4A78-9A2D-30EDBAD30220}"/>
    <cellStyle name="Normal 6 3 3 2 2" xfId="2735" xr:uid="{1653EC23-74E2-4E9F-BE08-5768E52423D0}"/>
    <cellStyle name="Normal 6 3 3 2 2 2" xfId="3189" xr:uid="{D92C28A0-D1B9-4930-B894-605055AA7BEB}"/>
    <cellStyle name="Normal 6 3 3 2 2 2 2" xfId="3921" xr:uid="{86962F4D-C117-40B3-BDAB-E646E31E81CB}"/>
    <cellStyle name="Normal 6 3 3 2 2 3" xfId="3566" xr:uid="{F6D59CF6-23E1-4A1D-9F09-A1C0C0D629D6}"/>
    <cellStyle name="Normal 6 3 3 2 3" xfId="3027" xr:uid="{B9534DE8-5043-44CF-A772-18B7925E3CE4}"/>
    <cellStyle name="Normal 6 3 3 2 3 2" xfId="3747" xr:uid="{9B866619-3E2D-4C5D-9D21-1F220DCBBDEB}"/>
    <cellStyle name="Normal 6 3 3 2 4" xfId="3392" xr:uid="{4D62C0E4-D342-43C5-B1BB-0662F7ED12EB}"/>
    <cellStyle name="Normal 6 3 3 2_imp.profit" xfId="2837" xr:uid="{CF66708E-8025-4364-A4C2-40E78B52F2A1}"/>
    <cellStyle name="Normal 6 3 3 3" xfId="2660" xr:uid="{D13AC08A-0057-4EE9-84CD-A742D2FEF436}"/>
    <cellStyle name="Normal 6 3 3 3 2" xfId="3094" xr:uid="{102CF48E-4692-494B-BD3F-DBA162DCBEA8}"/>
    <cellStyle name="Normal 6 3 3 3 2 2" xfId="3825" xr:uid="{2DD364C0-A12D-46FC-9C58-9E45A7F066EE}"/>
    <cellStyle name="Normal 6 3 3 3 3" xfId="3470" xr:uid="{8D3FC79B-B8B8-411E-B486-D5647AA8548A}"/>
    <cellStyle name="Normal 6 3 3 4" xfId="2931" xr:uid="{F9B790F0-40C4-4EA0-B8CA-913C31196A0F}"/>
    <cellStyle name="Normal 6 3 3 4 2" xfId="3651" xr:uid="{9309ED60-4640-411E-B190-BF1F4CEE0787}"/>
    <cellStyle name="Normal 6 3 3 5" xfId="3294" xr:uid="{30B05284-1926-49CB-9C59-3CAC3A2285CF}"/>
    <cellStyle name="Normal 6 3 3_imp.profit" xfId="2836" xr:uid="{585F5E5D-E708-4352-AD7B-1A5D114E4BDC}"/>
    <cellStyle name="Normal 6 3 4" xfId="1729" xr:uid="{7A554CC4-2349-4871-88B5-C0DC92DA6E28}"/>
    <cellStyle name="Normal 6 3 4 2" xfId="2414" xr:uid="{9BA944E8-12B2-4920-9CC0-800F49C8B418}"/>
    <cellStyle name="Normal 6 3 4 2 2" xfId="3149" xr:uid="{43F0751D-3872-40F6-8B1C-DE735CADDFCF}"/>
    <cellStyle name="Normal 6 3 4 2 2 2" xfId="3881" xr:uid="{9E3E3D15-6AA8-48A7-857F-20CC0DF7B81A}"/>
    <cellStyle name="Normal 6 3 4 2 3" xfId="3526" xr:uid="{FC1BB51F-6D67-4799-99C3-DCE3EF019782}"/>
    <cellStyle name="Normal 6 3 4 3" xfId="2987" xr:uid="{E758FDF7-DEA6-446C-8A6D-399EDE4D534B}"/>
    <cellStyle name="Normal 6 3 4 3 2" xfId="3707" xr:uid="{348CD5B2-92E1-42BF-A4A0-2D8899DBB60B}"/>
    <cellStyle name="Normal 6 3 4 4" xfId="3352" xr:uid="{7CF4B10A-23CD-4F39-AE11-47D1AF02B700}"/>
    <cellStyle name="Normal 6 3 4_imp.profit" xfId="2838" xr:uid="{9F42C3E4-9084-412B-92E8-E62CEE5D5571}"/>
    <cellStyle name="Normal 6 3 5" xfId="2377" xr:uid="{E028BCD0-99BB-488F-A4C1-5AFB20B8CD98}"/>
    <cellStyle name="Normal 6 3 5 2" xfId="3056" xr:uid="{98083782-B3FA-48CE-891A-1F7EBE6E3629}"/>
    <cellStyle name="Normal 6 3 5 2 2" xfId="3786" xr:uid="{B224BE24-99DC-4AE0-8D0C-15F8CBE51D9C}"/>
    <cellStyle name="Normal 6 3 5 3" xfId="3431" xr:uid="{82B58097-DCC3-474E-A8C2-4F63FA7A7807}"/>
    <cellStyle name="Normal 6 3 6" xfId="2893" xr:uid="{21011DC0-7A04-49FE-9566-A7C74911BC80}"/>
    <cellStyle name="Normal 6 3 6 2" xfId="3612" xr:uid="{12E33F1F-3730-486A-AFE0-1B074E198EAD}"/>
    <cellStyle name="Normal 6 3 7" xfId="3256" xr:uid="{AD6909DC-6D84-421C-A3D0-DA9FC8E24BFE}"/>
    <cellStyle name="Normal 6 3_imp.profit" xfId="1730" xr:uid="{08ECCE82-6048-4430-B7EC-B64141D77851}"/>
    <cellStyle name="Normal 6 4" xfId="1731" xr:uid="{1BBE09AE-F2F5-4847-8962-9158F8F96C3A}"/>
    <cellStyle name="Normal 6 4 2" xfId="1732" xr:uid="{BE2D1163-0FB1-4479-9B3C-C8632B9F5DEB}"/>
    <cellStyle name="Normal 6 4 2 2" xfId="2444" xr:uid="{85AE6FB8-D7F4-4946-9F36-5E0B004C599A}"/>
    <cellStyle name="Normal 6 4 2 2 2" xfId="2745" xr:uid="{680C5BC4-1681-48C4-AD50-1D0A86D01EB0}"/>
    <cellStyle name="Normal 6 4 2 2 2 2" xfId="3199" xr:uid="{2B0169B8-5803-4FAB-95AD-3FB48013FBA7}"/>
    <cellStyle name="Normal 6 4 2 2 2 2 2" xfId="3931" xr:uid="{7028ED69-D2FF-4325-AC4F-066BEF588C1E}"/>
    <cellStyle name="Normal 6 4 2 2 2 3" xfId="3576" xr:uid="{06A0CA7D-22E4-4A67-887A-8B01A6A4D595}"/>
    <cellStyle name="Normal 6 4 2 2 3" xfId="3037" xr:uid="{10D92C7B-556F-4CB0-B90A-8911B0592FB4}"/>
    <cellStyle name="Normal 6 4 2 2 3 2" xfId="3757" xr:uid="{42584106-98D5-48D0-8B14-673BBDBD7039}"/>
    <cellStyle name="Normal 6 4 2 2 4" xfId="3402" xr:uid="{7248F0E1-FA88-4DC8-96E7-F741041C54D6}"/>
    <cellStyle name="Normal 6 4 2 2_imp.profit" xfId="2840" xr:uid="{7E0A07B3-2F5A-459C-8F8A-0B7401E5D91C}"/>
    <cellStyle name="Normal 6 4 2 3" xfId="2670" xr:uid="{A519C55C-24FB-4F10-AB6D-A1CF20BA91DF}"/>
    <cellStyle name="Normal 6 4 2 3 2" xfId="3104" xr:uid="{DE45CFA0-A3A8-4FA7-A209-AB4E61276893}"/>
    <cellStyle name="Normal 6 4 2 3 2 2" xfId="3835" xr:uid="{D345D9C3-A6D8-4E0B-A792-A891D3C264A8}"/>
    <cellStyle name="Normal 6 4 2 3 3" xfId="3480" xr:uid="{E71C7B60-1FA4-40F1-A7AA-F197FDBCC590}"/>
    <cellStyle name="Normal 6 4 2 4" xfId="2941" xr:uid="{FB1D85E0-F538-4277-AA34-6D74FE84BA1D}"/>
    <cellStyle name="Normal 6 4 2 4 2" xfId="3661" xr:uid="{8B820837-8A8D-47A4-86EE-13BC4591F4DC}"/>
    <cellStyle name="Normal 6 4 2 5" xfId="3304" xr:uid="{1BD287AE-0B0E-4765-846C-013F0AD9F3F3}"/>
    <cellStyle name="Normal 6 4 2_imp.profit" xfId="2839" xr:uid="{C1BEA43C-AFCD-4CFA-804F-1CDC296F0AF0}"/>
    <cellStyle name="Normal 6 4 3" xfId="2386" xr:uid="{23E9DCB9-E34B-4A73-8BA9-76166FA1F561}"/>
    <cellStyle name="Normal 6 4 3 2" xfId="2707" xr:uid="{1F1C812C-6786-4C71-8315-93483CC4425B}"/>
    <cellStyle name="Normal 6 4 3 2 2" xfId="3159" xr:uid="{BCB4F7C5-0DDD-47B1-8521-3862741C624D}"/>
    <cellStyle name="Normal 6 4 3 2 2 2" xfId="3891" xr:uid="{074F2212-E887-42EF-8434-620E0AB86C39}"/>
    <cellStyle name="Normal 6 4 3 2 3" xfId="3536" xr:uid="{9F77F377-0388-408E-9632-CDB446B3D600}"/>
    <cellStyle name="Normal 6 4 3 3" xfId="2997" xr:uid="{2AD66DF6-F164-476C-AF63-C59A00E96E40}"/>
    <cellStyle name="Normal 6 4 3 3 2" xfId="3717" xr:uid="{AB4BCB27-B1FD-487C-8F81-3080B075C605}"/>
    <cellStyle name="Normal 6 4 3 4" xfId="3362" xr:uid="{E88FFE81-8D2E-4DD5-A7F5-364410298A58}"/>
    <cellStyle name="Normal 6 4 3_imp.profit" xfId="2841" xr:uid="{E402545F-8BD7-4021-A169-7F4D02DED61E}"/>
    <cellStyle name="Normal 6 4 4" xfId="2632" xr:uid="{849F018B-6E15-4737-BA35-10483DED06D3}"/>
    <cellStyle name="Normal 6 4 4 2" xfId="3065" xr:uid="{D17EDFB2-E3EE-4ED8-A00B-354B3849123B}"/>
    <cellStyle name="Normal 6 4 4 2 2" xfId="3796" xr:uid="{C9BD164E-4E03-475D-B7EB-7E76312AC9E8}"/>
    <cellStyle name="Normal 6 4 4 3" xfId="3441" xr:uid="{0CC18202-D6B3-43B7-89AF-6F0F5C711915}"/>
    <cellStyle name="Normal 6 4 5" xfId="2902" xr:uid="{4A0F5A79-7E7A-4D64-9FD4-0354FDAE11DE}"/>
    <cellStyle name="Normal 6 4 5 2" xfId="3622" xr:uid="{4F9EEB80-5B64-4FDB-A8BB-238D6CCC266B}"/>
    <cellStyle name="Normal 6 4 6" xfId="3265" xr:uid="{A876A540-6F9C-4EB9-8C5E-A25F9E9F8A5C}"/>
    <cellStyle name="Normal 6 4_imp.profit" xfId="2613" xr:uid="{BFF5FBFA-E85E-446A-BE95-86129535CE81}"/>
    <cellStyle name="Normal 6 5" xfId="1733" xr:uid="{F00ADC06-29F9-4207-B559-3149BEF08B2B}"/>
    <cellStyle name="Normal 6 5 2" xfId="2426" xr:uid="{EB71F70F-1301-4104-B87F-4396EDF7F2E4}"/>
    <cellStyle name="Normal 6 5 2 2" xfId="2725" xr:uid="{7335AA28-F86E-49B4-A2A0-4D8B0C3BFC40}"/>
    <cellStyle name="Normal 6 5 2 2 2" xfId="3179" xr:uid="{D937C0A7-5438-4892-BB3C-5FA060A2CBF5}"/>
    <cellStyle name="Normal 6 5 2 2 2 2" xfId="3911" xr:uid="{BEA42264-2266-4464-8A6A-DB82790EB760}"/>
    <cellStyle name="Normal 6 5 2 2 3" xfId="3556" xr:uid="{70AEC143-C6D5-4656-BF7B-939A33EFB50F}"/>
    <cellStyle name="Normal 6 5 2 3" xfId="3017" xr:uid="{F114DAEA-F603-4A33-83D6-367C8272F4CD}"/>
    <cellStyle name="Normal 6 5 2 3 2" xfId="3737" xr:uid="{8F778936-01D9-4EF0-A3A0-5C61C9EEAEC8}"/>
    <cellStyle name="Normal 6 5 2 4" xfId="3382" xr:uid="{1CD0373C-F85D-4EC5-992F-14BBDDB1AA40}"/>
    <cellStyle name="Normal 6 5 2_imp.profit" xfId="2843" xr:uid="{D1C611FA-B022-4090-93E6-70C9B4004958}"/>
    <cellStyle name="Normal 6 5 3" xfId="2650" xr:uid="{81A9ACD9-3E2B-40C5-93F1-10A890490884}"/>
    <cellStyle name="Normal 6 5 3 2" xfId="3084" xr:uid="{8B36ADFC-DCB4-4E3F-9628-74DE17C05127}"/>
    <cellStyle name="Normal 6 5 3 2 2" xfId="3815" xr:uid="{FC9193FA-0D08-4F4E-8363-BDDD8171FB16}"/>
    <cellStyle name="Normal 6 5 3 3" xfId="3460" xr:uid="{81A94A36-84C8-44E1-B8DE-33EB22EF4E81}"/>
    <cellStyle name="Normal 6 5 4" xfId="2921" xr:uid="{6E9D1BD8-84BD-4EDB-A1B4-09046789124E}"/>
    <cellStyle name="Normal 6 5 4 2" xfId="3641" xr:uid="{BD3B1CC0-274F-4D51-913D-55F79865DF07}"/>
    <cellStyle name="Normal 6 5 5" xfId="3284" xr:uid="{13CBFF08-B9D9-473B-AED6-1017D273D6A2}"/>
    <cellStyle name="Normal 6 5_imp.profit" xfId="2842" xr:uid="{BC90753E-EA9F-4EE6-872E-A2D813359E9A}"/>
    <cellStyle name="Normal 6 6" xfId="1734" xr:uid="{B79678EE-B69F-4B05-8187-5E4CE450B369}"/>
    <cellStyle name="Normal 6 6 2" xfId="2404" xr:uid="{8A92D360-F43E-41AC-976E-4A9CFD5837E2}"/>
    <cellStyle name="Normal 6 6 2 2" xfId="3139" xr:uid="{4E504CA0-29E8-4D02-8A76-48DD900AF1E2}"/>
    <cellStyle name="Normal 6 6 2 2 2" xfId="3871" xr:uid="{F3F3162E-EBFC-4910-B215-D897F4C1C878}"/>
    <cellStyle name="Normal 6 6 2 3" xfId="3516" xr:uid="{4B48F2B9-85AD-4D9F-B99F-900ABAB233AC}"/>
    <cellStyle name="Normal 6 6 3" xfId="2977" xr:uid="{53FDA2C0-5FDC-4246-A425-665DE490A7D6}"/>
    <cellStyle name="Normal 6 6 3 2" xfId="3697" xr:uid="{ADFC9972-229C-43C0-9E68-4A06BB619B81}"/>
    <cellStyle name="Normal 6 6 4" xfId="3342" xr:uid="{82E765CF-7340-4578-819A-ECAB12667F7F}"/>
    <cellStyle name="Normal 6 6_imp.profit" xfId="2844" xr:uid="{790C0369-C2E0-449A-9463-58E3D1C89D32}"/>
    <cellStyle name="Normal 6 7" xfId="1735" xr:uid="{A176E1B9-8C65-4746-B50B-B6CCDE98BDE2}"/>
    <cellStyle name="Normal 6 7 2" xfId="2101" xr:uid="{A0FAE7AE-3376-4972-B9D9-4620AA48A1F9}"/>
    <cellStyle name="Normal 6 7 2 2" xfId="3776" xr:uid="{5CCF4BE4-DA7F-477A-940A-D018086B6DFA}"/>
    <cellStyle name="Normal 6 7 3" xfId="3421" xr:uid="{DCDB7AC9-0047-4854-A149-2E7F435B7789}"/>
    <cellStyle name="Normal 6 8" xfId="2127" xr:uid="{4A4EE6FD-A5DF-4965-8749-A8E064509B0A}"/>
    <cellStyle name="Normal 6 8 2" xfId="3603" xr:uid="{F656A589-682F-4579-B791-677AEC655F3C}"/>
    <cellStyle name="Normal 6 9" xfId="2310" xr:uid="{19E5F367-289B-496D-B520-393B1CC0AC21}"/>
    <cellStyle name="Normal 6_imp.profit" xfId="1736" xr:uid="{EF965231-1625-43BA-A9FB-164536D1A7DC}"/>
    <cellStyle name="Normal 7" xfId="577" xr:uid="{95B1092D-3A36-46A4-A78E-3C0F889C6440}"/>
    <cellStyle name="Normal 7 10" xfId="1971" xr:uid="{F210AF95-B246-422B-BC51-277BD25D65FC}"/>
    <cellStyle name="Normal 7 11" xfId="1737" xr:uid="{1F2895D1-B2DA-4B48-A156-B09D132B140B}"/>
    <cellStyle name="Normal 7 2" xfId="885" xr:uid="{DEA3DA0F-EF0C-44F7-9477-794EA9BE0334}"/>
    <cellStyle name="Normal 7 2 10" xfId="1738" xr:uid="{18B372F1-FB8E-4FB5-BE27-F8D50EE7940C}"/>
    <cellStyle name="Normal 7 2 2" xfId="1739" xr:uid="{5C39DD1D-D8B3-4FE6-910A-1FF13039D03E}"/>
    <cellStyle name="Normal 7 2 2 2" xfId="1740" xr:uid="{1573E2A1-C22E-46B2-983C-0FBEDC5D36E9}"/>
    <cellStyle name="Normal 7 2 2 2 2" xfId="1741" xr:uid="{F163D05C-7DD2-44A3-9CF3-6B97F26A78FF}"/>
    <cellStyle name="Normal 7 2 2 2 2 2" xfId="2458" xr:uid="{1CDEA50E-6F87-48E0-BCB3-DB0E71DBCF09}"/>
    <cellStyle name="Normal 7 2 2 2 2 2 2" xfId="2759" xr:uid="{1FFFA5C7-BB62-4DCA-8F88-A7B94BA4871D}"/>
    <cellStyle name="Normal 7 2 2 2 2 2 2 2" xfId="3213" xr:uid="{0C6E1ABA-D8CD-44FD-BEA9-53D0D692C9B3}"/>
    <cellStyle name="Normal 7 2 2 2 2 2 2 2 2" xfId="3945" xr:uid="{4CDB9968-305A-477D-A3D0-D9D7DA4C8A1A}"/>
    <cellStyle name="Normal 7 2 2 2 2 2 2 3" xfId="3590" xr:uid="{E47B5E87-DB16-4322-A01A-AC18EAB51A8B}"/>
    <cellStyle name="Normal 7 2 2 2 2 2 3" xfId="3051" xr:uid="{D3B83365-D3D0-45AC-9011-A183845DF772}"/>
    <cellStyle name="Normal 7 2 2 2 2 2 3 2" xfId="3771" xr:uid="{919D3A40-9A7F-44AB-B87B-BCD0BDBC33CE}"/>
    <cellStyle name="Normal 7 2 2 2 2 2 4" xfId="3416" xr:uid="{AB20A67A-211D-4EE5-BD09-8EBB9F5B121E}"/>
    <cellStyle name="Normal 7 2 2 2 2 2_imp.profit" xfId="2846" xr:uid="{5654BAB5-1B91-4754-A4F5-8CFB4F36F9E6}"/>
    <cellStyle name="Normal 7 2 2 2 2 3" xfId="2684" xr:uid="{F4484435-D247-45F2-8DD3-1E573494380E}"/>
    <cellStyle name="Normal 7 2 2 2 2 3 2" xfId="3118" xr:uid="{6D73009E-3583-4A44-9FD8-6250EF84B672}"/>
    <cellStyle name="Normal 7 2 2 2 2 3 2 2" xfId="3849" xr:uid="{ABE2541D-683A-438F-9AE0-8A35301C2CDB}"/>
    <cellStyle name="Normal 7 2 2 2 2 3 3" xfId="3494" xr:uid="{871A0FE1-698A-47CA-AA13-BC867154899A}"/>
    <cellStyle name="Normal 7 2 2 2 2 4" xfId="2955" xr:uid="{630C712D-E2D8-48D1-83EA-ABCC7B0FE2A4}"/>
    <cellStyle name="Normal 7 2 2 2 2 4 2" xfId="3675" xr:uid="{0A435AA3-29DB-48FC-A080-8D1C68EA8425}"/>
    <cellStyle name="Normal 7 2 2 2 2 5" xfId="3318" xr:uid="{F0F1C4FB-1EB0-4386-8D36-5F1699816EF3}"/>
    <cellStyle name="Normal 7 2 2 2 2_imp.profit" xfId="2845" xr:uid="{00E44166-6D5B-4D2A-94A3-3792D63D9BDB}"/>
    <cellStyle name="Normal 7 2 2 2 3" xfId="2400" xr:uid="{819BC2BA-F66B-4002-9AE6-83A37DDD8595}"/>
    <cellStyle name="Normal 7 2 2 2 3 2" xfId="2720" xr:uid="{1F8A8FA3-7615-49DA-93BC-4C7ED66E6DB2}"/>
    <cellStyle name="Normal 7 2 2 2 3 2 2" xfId="3173" xr:uid="{CE5E3F48-4907-4B43-A27D-2D0367080CC0}"/>
    <cellStyle name="Normal 7 2 2 2 3 2 2 2" xfId="3905" xr:uid="{07E3C804-A758-43D5-889D-3B1C7D19E036}"/>
    <cellStyle name="Normal 7 2 2 2 3 2 3" xfId="3550" xr:uid="{8B2E36E0-FE77-4623-B3D2-5A820C51C99D}"/>
    <cellStyle name="Normal 7 2 2 2 3 3" xfId="3011" xr:uid="{54F193EF-074F-493E-9636-E43AB9779062}"/>
    <cellStyle name="Normal 7 2 2 2 3 3 2" xfId="3731" xr:uid="{0AB6B3D6-2799-4BE0-A535-6137F33E829A}"/>
    <cellStyle name="Normal 7 2 2 2 3 4" xfId="3376" xr:uid="{AD335EED-DFB5-43B4-8A77-0D3E131D3EC1}"/>
    <cellStyle name="Normal 7 2 2 2 3_imp.profit" xfId="2847" xr:uid="{7D1AC7CD-58C7-484D-B992-DED2E94DEF83}"/>
    <cellStyle name="Normal 7 2 2 2 4" xfId="2645" xr:uid="{DFA86FA3-3236-4763-9BF2-90F3D47B321E}"/>
    <cellStyle name="Normal 7 2 2 2 4 2" xfId="3079" xr:uid="{4DFE2307-02D9-4847-BC93-8FAD074190E8}"/>
    <cellStyle name="Normal 7 2 2 2 4 2 2" xfId="3810" xr:uid="{40336525-6A91-43F3-9B81-888AA34D37F8}"/>
    <cellStyle name="Normal 7 2 2 2 4 3" xfId="3455" xr:uid="{DB3B1A19-AC27-49DF-B9C2-5F7CB768D201}"/>
    <cellStyle name="Normal 7 2 2 2 5" xfId="2916" xr:uid="{3667F9ED-41F2-46DE-AA95-E30D8194319A}"/>
    <cellStyle name="Normal 7 2 2 2 5 2" xfId="3636" xr:uid="{62E10EB6-E529-412D-8D48-FBE4CA41E923}"/>
    <cellStyle name="Normal 7 2 2 2 6" xfId="3279" xr:uid="{3EC6B5C9-44BB-4132-898E-89325B48BE46}"/>
    <cellStyle name="Normal 7 2 2 2_imp.profit" xfId="2614" xr:uid="{BFDC29D0-8105-4B7E-A199-44027D485D51}"/>
    <cellStyle name="Normal 7 2 2 3" xfId="1742" xr:uid="{1002F90A-1F32-40D2-AE8A-C023C1A6C92F}"/>
    <cellStyle name="Normal 7 2 2 3 2" xfId="2440" xr:uid="{F8AF2CE4-E834-4E2E-BF83-8B8BACBD7513}"/>
    <cellStyle name="Normal 7 2 2 3 2 2" xfId="2739" xr:uid="{E7909C3F-6E72-4402-AB12-0834AC2E5647}"/>
    <cellStyle name="Normal 7 2 2 3 2 2 2" xfId="3193" xr:uid="{414341AA-194B-44BE-B5A9-AE0D27E92513}"/>
    <cellStyle name="Normal 7 2 2 3 2 2 2 2" xfId="3925" xr:uid="{532D5258-B4BD-4F53-9ADB-060591B32352}"/>
    <cellStyle name="Normal 7 2 2 3 2 2 3" xfId="3570" xr:uid="{2DF8B7FD-F5D6-443C-8DF9-030776825C15}"/>
    <cellStyle name="Normal 7 2 2 3 2 3" xfId="3031" xr:uid="{74109DCF-AD91-446F-A2E3-FC7400E65FFA}"/>
    <cellStyle name="Normal 7 2 2 3 2 3 2" xfId="3751" xr:uid="{E2D45D1F-74B8-4ED7-AE1F-CD12612F50C1}"/>
    <cellStyle name="Normal 7 2 2 3 2 4" xfId="3396" xr:uid="{B4250AFC-0376-4BDE-874B-896A158F86B3}"/>
    <cellStyle name="Normal 7 2 2 3 2_imp.profit" xfId="2849" xr:uid="{C5E6A5DF-BE5C-44E2-92E2-64A21E74A198}"/>
    <cellStyle name="Normal 7 2 2 3 3" xfId="2664" xr:uid="{4660CF08-EBCF-43D1-9B8E-E5F363FF45FC}"/>
    <cellStyle name="Normal 7 2 2 3 3 2" xfId="3098" xr:uid="{37FDB601-FB89-4724-A52A-8B670B14F2FA}"/>
    <cellStyle name="Normal 7 2 2 3 3 2 2" xfId="3829" xr:uid="{4BF3F9BF-27DE-42EA-AB25-0EF5535002FB}"/>
    <cellStyle name="Normal 7 2 2 3 3 3" xfId="3474" xr:uid="{E292CC2E-6DEA-4C83-BCB7-16FFF4B85ABD}"/>
    <cellStyle name="Normal 7 2 2 3 4" xfId="2935" xr:uid="{7A2E1C79-B666-4A54-A705-1D80ED93C9B4}"/>
    <cellStyle name="Normal 7 2 2 3 4 2" xfId="3655" xr:uid="{646D6C95-E4AD-447F-935F-F3EF4A697529}"/>
    <cellStyle name="Normal 7 2 2 3 5" xfId="3298" xr:uid="{5699EF8C-E124-460B-8CF0-46E85C6900DE}"/>
    <cellStyle name="Normal 7 2 2 3_imp.profit" xfId="2848" xr:uid="{12411658-0430-448B-989E-2AAE4C18A6BA}"/>
    <cellStyle name="Normal 7 2 2 4" xfId="1743" xr:uid="{0266BB75-8A5D-4AED-AA18-E698D29C71F5}"/>
    <cellStyle name="Normal 7 2 2 4 2" xfId="2418" xr:uid="{FEDEDC9E-F75A-4431-BDC9-F608CCEC35C2}"/>
    <cellStyle name="Normal 7 2 2 4 2 2" xfId="3153" xr:uid="{CF8ABEF0-37BA-4D94-AEB1-52FDCFA4355D}"/>
    <cellStyle name="Normal 7 2 2 4 2 2 2" xfId="3885" xr:uid="{157D9972-F4FA-44ED-BFB3-7E03ACD842C1}"/>
    <cellStyle name="Normal 7 2 2 4 2 3" xfId="3530" xr:uid="{E3016B2F-C567-47FB-9D4D-41EA76911F3A}"/>
    <cellStyle name="Normal 7 2 2 4 3" xfId="2991" xr:uid="{A43B2310-F467-478F-A1A4-2C7070B1697E}"/>
    <cellStyle name="Normal 7 2 2 4 3 2" xfId="3711" xr:uid="{A0F79DC3-0B4F-4836-A094-17B08BA0C9F4}"/>
    <cellStyle name="Normal 7 2 2 4 4" xfId="3356" xr:uid="{C5B971D0-8409-49A6-9187-354105BB52F0}"/>
    <cellStyle name="Normal 7 2 2 4_imp.profit" xfId="2850" xr:uid="{ECA1A321-AE3F-4285-AF7A-5CD75D1B5DF0}"/>
    <cellStyle name="Normal 7 2 2 5" xfId="2381" xr:uid="{5241C840-EBDB-4FD9-9E5B-163EA558BD18}"/>
    <cellStyle name="Normal 7 2 2 5 2" xfId="3060" xr:uid="{16325ED6-0C69-48C5-95C9-3018131A2627}"/>
    <cellStyle name="Normal 7 2 2 5 2 2" xfId="3790" xr:uid="{5A644826-D966-423C-89F7-79A12BDC8007}"/>
    <cellStyle name="Normal 7 2 2 5 3" xfId="3435" xr:uid="{E0E1FE66-45B1-4CD4-A368-7A3AA4EFEE98}"/>
    <cellStyle name="Normal 7 2 2 6" xfId="2897" xr:uid="{F9172599-5A6F-4814-ACFA-1DD527A1B8AF}"/>
    <cellStyle name="Normal 7 2 2 6 2" xfId="3616" xr:uid="{0C179DEA-F810-4946-AB1B-098567B395A0}"/>
    <cellStyle name="Normal 7 2 2 7" xfId="3260" xr:uid="{AF310A75-3FF9-4D78-970E-8270102FB080}"/>
    <cellStyle name="Normal 7 2 2_imp.profit" xfId="1744" xr:uid="{A01745B5-9DB7-4786-8773-3C46966FDB2B}"/>
    <cellStyle name="Normal 7 2 3" xfId="1745" xr:uid="{985913A0-CF72-47CB-9128-7503EC1B3A39}"/>
    <cellStyle name="Normal 7 2 3 2" xfId="1746" xr:uid="{16B2526E-7353-496F-B093-86D0867D917F}"/>
    <cellStyle name="Normal 7 2 3 2 2" xfId="2448" xr:uid="{A7738A87-49AA-4C98-97ED-D7582E12097E}"/>
    <cellStyle name="Normal 7 2 3 2 2 2" xfId="2749" xr:uid="{757C56A2-CE5E-422B-BB51-A6BF79F4E4D6}"/>
    <cellStyle name="Normal 7 2 3 2 2 2 2" xfId="3203" xr:uid="{90837770-C23E-45BA-8BC5-3CF7A5688995}"/>
    <cellStyle name="Normal 7 2 3 2 2 2 2 2" xfId="3935" xr:uid="{609B63C6-25FF-43E8-BC7F-3AF6514DDAA6}"/>
    <cellStyle name="Normal 7 2 3 2 2 2 3" xfId="3580" xr:uid="{2A522B76-B98F-423F-AC66-12C6E27FC688}"/>
    <cellStyle name="Normal 7 2 3 2 2 3" xfId="3041" xr:uid="{D4DC8D80-F1FF-4B85-853C-24F906274BDB}"/>
    <cellStyle name="Normal 7 2 3 2 2 3 2" xfId="3761" xr:uid="{AB166CCA-F503-4A5C-BB62-7C3265439F37}"/>
    <cellStyle name="Normal 7 2 3 2 2 4" xfId="3406" xr:uid="{6AF8033F-9C46-46DC-8940-587C62224931}"/>
    <cellStyle name="Normal 7 2 3 2 2_imp.profit" xfId="2852" xr:uid="{D4C96AC2-1167-4054-A648-568CA709704E}"/>
    <cellStyle name="Normal 7 2 3 2 3" xfId="2674" xr:uid="{84740CB9-FFC1-437E-8A46-6D1000F5B247}"/>
    <cellStyle name="Normal 7 2 3 2 3 2" xfId="3108" xr:uid="{BD82E8B2-74E0-4330-BF3A-6C49B3EDA90E}"/>
    <cellStyle name="Normal 7 2 3 2 3 2 2" xfId="3839" xr:uid="{07C65F6F-EFB1-4F58-B236-49151C33947F}"/>
    <cellStyle name="Normal 7 2 3 2 3 3" xfId="3484" xr:uid="{EFAAE132-E266-46A1-8167-BF91C8D248EB}"/>
    <cellStyle name="Normal 7 2 3 2 4" xfId="2945" xr:uid="{CF81DC89-CDC3-4EB9-B92B-987361014E9B}"/>
    <cellStyle name="Normal 7 2 3 2 4 2" xfId="3665" xr:uid="{41764712-4EE7-4A6E-A6E6-E5705D55B6C5}"/>
    <cellStyle name="Normal 7 2 3 2 5" xfId="3308" xr:uid="{F780098F-D18C-4500-A804-8D68E784CFA0}"/>
    <cellStyle name="Normal 7 2 3 2_imp.profit" xfId="2851" xr:uid="{F8217682-E552-4ECA-997E-0E608755639E}"/>
    <cellStyle name="Normal 7 2 3 3" xfId="2390" xr:uid="{9BA11661-9E88-4818-A71D-E51DC1A8D256}"/>
    <cellStyle name="Normal 7 2 3 3 2" xfId="2711" xr:uid="{91A94059-7474-499B-AD6D-BE7C263FE8E2}"/>
    <cellStyle name="Normal 7 2 3 3 2 2" xfId="3163" xr:uid="{009063B7-A6CC-40D3-B9FD-8A666F74BA9F}"/>
    <cellStyle name="Normal 7 2 3 3 2 2 2" xfId="3895" xr:uid="{44F2BAC1-3E09-406A-A227-28F82AE01BC5}"/>
    <cellStyle name="Normal 7 2 3 3 2 3" xfId="3540" xr:uid="{718B7777-F0CB-42DE-BB9A-F086C1446152}"/>
    <cellStyle name="Normal 7 2 3 3 3" xfId="3001" xr:uid="{BF937E18-63DA-4133-8260-EFB0AA55CE1C}"/>
    <cellStyle name="Normal 7 2 3 3 3 2" xfId="3721" xr:uid="{5DF02589-F6B5-4448-A92A-E4B5FE8B1CB7}"/>
    <cellStyle name="Normal 7 2 3 3 4" xfId="3366" xr:uid="{F33933D1-72C6-455F-892E-6FF5B57E75E7}"/>
    <cellStyle name="Normal 7 2 3 3_imp.profit" xfId="2853" xr:uid="{948E1D50-978F-4585-A99C-6B25B48943A8}"/>
    <cellStyle name="Normal 7 2 3 4" xfId="2636" xr:uid="{2E8CCACC-BB08-42FE-AD9E-B6168BBB87DF}"/>
    <cellStyle name="Normal 7 2 3 4 2" xfId="3069" xr:uid="{B260D19B-538A-4B49-80CD-9AC6BB259CA9}"/>
    <cellStyle name="Normal 7 2 3 4 2 2" xfId="3800" xr:uid="{44BEF31A-C009-44B6-BC2B-680C1F2ED3FD}"/>
    <cellStyle name="Normal 7 2 3 4 3" xfId="3445" xr:uid="{CEA4BFDA-8A2C-45F1-A711-450F83651794}"/>
    <cellStyle name="Normal 7 2 3 5" xfId="2906" xr:uid="{122C3391-6178-4F86-93DC-2F12510511B7}"/>
    <cellStyle name="Normal 7 2 3 5 2" xfId="3626" xr:uid="{7D5D9EAE-1DFC-4774-AE03-5AAECFAAB8C0}"/>
    <cellStyle name="Normal 7 2 3 6" xfId="3269" xr:uid="{E34B5FEB-ACA6-4119-AA86-C83C7AAA7811}"/>
    <cellStyle name="Normal 7 2 3_imp.profit" xfId="2615" xr:uid="{92B16DCF-46AC-48BA-B2D4-F1836A72E803}"/>
    <cellStyle name="Normal 7 2 4" xfId="1747" xr:uid="{D472EF32-C8C7-49A1-A3CF-476894583006}"/>
    <cellStyle name="Normal 7 2 4 2" xfId="2430" xr:uid="{E4D97F0D-2A10-4D54-9901-A329DE04D203}"/>
    <cellStyle name="Normal 7 2 4 2 2" xfId="2729" xr:uid="{1A172A5B-8AF7-4BB1-8EA7-CCAB0CCC996C}"/>
    <cellStyle name="Normal 7 2 4 2 2 2" xfId="3183" xr:uid="{A7BE312A-CA71-4047-A33B-CB81FFCAA301}"/>
    <cellStyle name="Normal 7 2 4 2 2 2 2" xfId="3915" xr:uid="{32AD115F-7607-4E35-AB0E-2D03B34CA1AF}"/>
    <cellStyle name="Normal 7 2 4 2 2 3" xfId="3560" xr:uid="{64021952-0433-4CE4-B98E-A6A2C4CD7159}"/>
    <cellStyle name="Normal 7 2 4 2 3" xfId="3021" xr:uid="{3E5A364F-3D4D-4D2E-A8EF-400FDF136977}"/>
    <cellStyle name="Normal 7 2 4 2 3 2" xfId="3741" xr:uid="{A12CCF81-3B53-4EA8-8ED9-CCEFAFC57CB3}"/>
    <cellStyle name="Normal 7 2 4 2 4" xfId="3386" xr:uid="{E7D98F07-04DF-490C-89C0-B2F2640A066D}"/>
    <cellStyle name="Normal 7 2 4 2_imp.profit" xfId="2855" xr:uid="{7224BCFA-65B2-4A90-9105-23649112E1F1}"/>
    <cellStyle name="Normal 7 2 4 3" xfId="2654" xr:uid="{4B12A2FE-9F88-4787-BC96-C5CE92D62145}"/>
    <cellStyle name="Normal 7 2 4 3 2" xfId="3088" xr:uid="{8939F7F8-D5CE-419C-A174-8BF887991D90}"/>
    <cellStyle name="Normal 7 2 4 3 2 2" xfId="3819" xr:uid="{5E3C9293-4B47-4D40-8C08-DB62F95791FF}"/>
    <cellStyle name="Normal 7 2 4 3 3" xfId="3464" xr:uid="{78FB4AB0-3D73-42BE-B8DB-34252E96A309}"/>
    <cellStyle name="Normal 7 2 4 4" xfId="2925" xr:uid="{E643ED23-91DC-4A86-BBF0-89D4E5E0B784}"/>
    <cellStyle name="Normal 7 2 4 4 2" xfId="3645" xr:uid="{4503D6E2-63C3-47AE-AEDA-2EB6A8E756F3}"/>
    <cellStyle name="Normal 7 2 4 5" xfId="3288" xr:uid="{A5E8D009-C92B-4C50-850A-45F171F281E2}"/>
    <cellStyle name="Normal 7 2 4_imp.profit" xfId="2854" xr:uid="{FB3D15BB-5A79-4A61-89BB-6D7514075B01}"/>
    <cellStyle name="Normal 7 2 5" xfId="1748" xr:uid="{82FD9712-D52E-4BEB-AB35-D5E7CC452967}"/>
    <cellStyle name="Normal 7 2 5 2" xfId="2408" xr:uid="{64010425-204F-4162-A241-9FE18A674EEF}"/>
    <cellStyle name="Normal 7 2 5 2 2" xfId="3143" xr:uid="{A2FE8FFC-2553-4DA5-AEF4-10686D04C47F}"/>
    <cellStyle name="Normal 7 2 5 2 2 2" xfId="3875" xr:uid="{86E6C7DE-3FEF-4F54-98D0-317B786081F2}"/>
    <cellStyle name="Normal 7 2 5 2 3" xfId="3520" xr:uid="{AAB14497-4A2C-43C4-B3EF-AAA1F3E779AA}"/>
    <cellStyle name="Normal 7 2 5 3" xfId="2981" xr:uid="{0985CEE1-3B4A-41B6-8127-2D2C52196C3A}"/>
    <cellStyle name="Normal 7 2 5 3 2" xfId="3701" xr:uid="{EAEA5A66-A159-4BCE-B02E-EC03DA4C9E09}"/>
    <cellStyle name="Normal 7 2 5 4" xfId="3346" xr:uid="{013FBE18-55DD-4EB7-BB26-0B3C188F55B5}"/>
    <cellStyle name="Normal 7 2 5_imp.profit" xfId="2856" xr:uid="{FDD3FAC0-8542-4F2C-AB79-D1EA7D17AB5E}"/>
    <cellStyle name="Normal 7 2 6" xfId="1749" xr:uid="{53CF38B0-9FFE-4D45-9D35-9737DAB5498E}"/>
    <cellStyle name="Normal 7 2 6 2" xfId="2371" xr:uid="{D4251A6D-934E-4EC9-BDEB-97817E12127A}"/>
    <cellStyle name="Normal 7 2 6 2 2" xfId="3780" xr:uid="{5F318D5E-BBD4-43AE-BA42-D6797D72A08C}"/>
    <cellStyle name="Normal 7 2 6 3" xfId="3425" xr:uid="{1FD9DFD8-6938-490A-945D-62E655F55F1D}"/>
    <cellStyle name="Normal 7 2 7" xfId="2191" xr:uid="{F37997F0-1914-483D-B2E1-4AB8E1180AA9}"/>
    <cellStyle name="Normal 7 2 7 2" xfId="3607" xr:uid="{EFBB1C01-EF80-42A5-83B3-BC1264861B9B}"/>
    <cellStyle name="Normal 7 2 8" xfId="2322" xr:uid="{2D9AEBFC-3627-4CE8-B0AB-E7F8208E4A5E}"/>
    <cellStyle name="Normal 7 2 9" xfId="1993" xr:uid="{EE6E4C37-157E-4625-B986-F30209DF6B34}"/>
    <cellStyle name="Normal 7 2_imp.profit" xfId="1750" xr:uid="{D08931CC-7EBA-42A8-93A4-4AE15A4A92FF}"/>
    <cellStyle name="Normal 7 3" xfId="1751" xr:uid="{EC6C01F2-BDC8-4C28-8E1D-29631C102A22}"/>
    <cellStyle name="Normal 7 3 2" xfId="1752" xr:uid="{EBAEF121-FD27-4107-8E24-371BF7AD90DF}"/>
    <cellStyle name="Normal 7 3 2 2" xfId="1753" xr:uid="{1ED274E9-3DBC-4DFD-ADEA-0F626E6FAC10}"/>
    <cellStyle name="Normal 7 3 2 2 2" xfId="2455" xr:uid="{0F46AAD4-AB1C-431E-B75C-7401F06462F0}"/>
    <cellStyle name="Normal 7 3 2 2 2 2" xfId="2756" xr:uid="{304B947C-BFA8-4368-99B0-E397BE5CB6CB}"/>
    <cellStyle name="Normal 7 3 2 2 2 2 2" xfId="3210" xr:uid="{BDEEAA48-2800-413A-AE44-F0D9344619A9}"/>
    <cellStyle name="Normal 7 3 2 2 2 2 2 2" xfId="3942" xr:uid="{CBBAFA48-635F-4AF7-A66D-BDA556F63F98}"/>
    <cellStyle name="Normal 7 3 2 2 2 2 3" xfId="3587" xr:uid="{31D41A0C-92A2-41FE-BA2D-80AF94D365B2}"/>
    <cellStyle name="Normal 7 3 2 2 2 3" xfId="3048" xr:uid="{3DFA6E11-7A32-4997-9C7C-D4E8DC2988F0}"/>
    <cellStyle name="Normal 7 3 2 2 2 3 2" xfId="3768" xr:uid="{7399B075-889A-4AD7-97AF-02ECD884F1A1}"/>
    <cellStyle name="Normal 7 3 2 2 2 4" xfId="3413" xr:uid="{7CCF32F3-34ED-4C2F-BD5E-59EACD67E4E0}"/>
    <cellStyle name="Normal 7 3 2 2 2_imp.profit" xfId="2858" xr:uid="{F2A598DF-709E-42F8-8937-A716D4A6D737}"/>
    <cellStyle name="Normal 7 3 2 2 3" xfId="2681" xr:uid="{650DC26D-94D0-493B-9C33-C90F08E708FD}"/>
    <cellStyle name="Normal 7 3 2 2 3 2" xfId="3115" xr:uid="{67EC1AF4-C784-4C3A-A39E-A97AF216152D}"/>
    <cellStyle name="Normal 7 3 2 2 3 2 2" xfId="3846" xr:uid="{5C7838D2-88C2-45C9-9356-B43AECEB513E}"/>
    <cellStyle name="Normal 7 3 2 2 3 3" xfId="3491" xr:uid="{0B902784-2739-4716-AD1F-30C2F9E84098}"/>
    <cellStyle name="Normal 7 3 2 2 4" xfId="2952" xr:uid="{31A768D1-AE84-473A-94B1-1BFCC3C71B14}"/>
    <cellStyle name="Normal 7 3 2 2 4 2" xfId="3672" xr:uid="{CD5FAC15-DB03-411D-BB55-A22CC6718EF4}"/>
    <cellStyle name="Normal 7 3 2 2 5" xfId="3315" xr:uid="{5A143545-E7E9-4117-B485-948B11DE59FD}"/>
    <cellStyle name="Normal 7 3 2 2_imp.profit" xfId="2857" xr:uid="{AC8F7047-03B9-4E85-A708-E95EFEDABDCC}"/>
    <cellStyle name="Normal 7 3 2 3" xfId="2397" xr:uid="{882F2039-03DB-496E-AA11-9BA0224A45F1}"/>
    <cellStyle name="Normal 7 3 2 3 2" xfId="2717" xr:uid="{85124FB9-FA85-4C47-A63C-2C3DF5B77C9C}"/>
    <cellStyle name="Normal 7 3 2 3 2 2" xfId="3170" xr:uid="{DF6B3B03-07AC-4F24-94A2-24E621D2C58D}"/>
    <cellStyle name="Normal 7 3 2 3 2 2 2" xfId="3902" xr:uid="{D7C2B25D-1390-40A9-BD27-FA7A27BE6D1B}"/>
    <cellStyle name="Normal 7 3 2 3 2 3" xfId="3547" xr:uid="{76C2E10E-6703-4A7A-BB7C-009DDB3216DF}"/>
    <cellStyle name="Normal 7 3 2 3 3" xfId="3008" xr:uid="{6C096197-6725-437B-B8E9-D3BD35A154C1}"/>
    <cellStyle name="Normal 7 3 2 3 3 2" xfId="3728" xr:uid="{276555F8-6C6F-41A4-B18B-F0BFC6443A36}"/>
    <cellStyle name="Normal 7 3 2 3 4" xfId="3373" xr:uid="{856691A0-5CFB-473A-9266-22593203572A}"/>
    <cellStyle name="Normal 7 3 2 3_imp.profit" xfId="2859" xr:uid="{9522C5C1-3434-412E-B10E-194982E3F61F}"/>
    <cellStyle name="Normal 7 3 2 4" xfId="2642" xr:uid="{655C6AE0-B76B-4499-9D26-D48257421D7B}"/>
    <cellStyle name="Normal 7 3 2 4 2" xfId="3076" xr:uid="{DE37F9E5-B341-4884-9CC6-F7A1CC1EAC6C}"/>
    <cellStyle name="Normal 7 3 2 4 2 2" xfId="3807" xr:uid="{94D5511C-27E6-40D2-B148-B62A49C3DBFC}"/>
    <cellStyle name="Normal 7 3 2 4 3" xfId="3452" xr:uid="{DBC078F3-4538-433B-894D-16806FB44D37}"/>
    <cellStyle name="Normal 7 3 2 5" xfId="2913" xr:uid="{C59DE6B9-A006-4720-A1BA-99ABC3CFFF6B}"/>
    <cellStyle name="Normal 7 3 2 5 2" xfId="3633" xr:uid="{2A854A54-4E99-4CBD-B590-4C834E6B11AD}"/>
    <cellStyle name="Normal 7 3 2 6" xfId="3276" xr:uid="{015D11F5-71F1-4B28-949E-4915B4F4769D}"/>
    <cellStyle name="Normal 7 3 2_imp.profit" xfId="2616" xr:uid="{2D52EF68-D928-4F1B-B659-DA7F07A62035}"/>
    <cellStyle name="Normal 7 3 3" xfId="1754" xr:uid="{9EE3F75A-51CD-4DF2-A7E1-F2C68F89930A}"/>
    <cellStyle name="Normal 7 3 3 2" xfId="2437" xr:uid="{9EB409C9-409B-4636-87F3-C3B9290D9D0E}"/>
    <cellStyle name="Normal 7 3 3 2 2" xfId="2736" xr:uid="{A57D35EF-2370-4297-9523-97037D976C03}"/>
    <cellStyle name="Normal 7 3 3 2 2 2" xfId="3190" xr:uid="{E0E70072-C414-4E8B-8A18-55691F261B07}"/>
    <cellStyle name="Normal 7 3 3 2 2 2 2" xfId="3922" xr:uid="{52E09A52-2382-460B-80E4-0BB65C22D6E0}"/>
    <cellStyle name="Normal 7 3 3 2 2 3" xfId="3567" xr:uid="{009A946C-F537-4D12-B2EC-163C47063045}"/>
    <cellStyle name="Normal 7 3 3 2 3" xfId="3028" xr:uid="{BC5E34D3-B0EE-4E14-80D1-BA923AC9B973}"/>
    <cellStyle name="Normal 7 3 3 2 3 2" xfId="3748" xr:uid="{73913196-11E8-4ABF-B21E-D0A929E339AC}"/>
    <cellStyle name="Normal 7 3 3 2 4" xfId="3393" xr:uid="{078D523E-84A5-4DCA-BF58-3D852C375800}"/>
    <cellStyle name="Normal 7 3 3 2_imp.profit" xfId="2861" xr:uid="{53EC9504-43E9-451A-8E2E-7A69C3309D6E}"/>
    <cellStyle name="Normal 7 3 3 3" xfId="2661" xr:uid="{4D965BA1-8DEB-4DEE-80F2-FE1ADB597AC8}"/>
    <cellStyle name="Normal 7 3 3 3 2" xfId="3095" xr:uid="{C28915F3-76D3-4FE4-8AF5-1EF374A0FBA4}"/>
    <cellStyle name="Normal 7 3 3 3 2 2" xfId="3826" xr:uid="{DB1B4B5F-57D9-4CA4-89AB-5177BE46DE3F}"/>
    <cellStyle name="Normal 7 3 3 3 3" xfId="3471" xr:uid="{BABD1EB5-4AB9-4E22-BC8F-9C60658C3CC3}"/>
    <cellStyle name="Normal 7 3 3 4" xfId="2932" xr:uid="{302B4402-9D0B-429E-9B6B-BB23FA4C2DF1}"/>
    <cellStyle name="Normal 7 3 3 4 2" xfId="3652" xr:uid="{3FEF5658-6AEB-4632-8FB9-9F7AE6531A58}"/>
    <cellStyle name="Normal 7 3 3 5" xfId="3295" xr:uid="{08C81948-1332-44D2-BF38-8BB27B97DBE9}"/>
    <cellStyle name="Normal 7 3 3_imp.profit" xfId="2860" xr:uid="{977C73BA-26BA-4622-BEF9-40AC9DD7FFFC}"/>
    <cellStyle name="Normal 7 3 4" xfId="1755" xr:uid="{4086CF5F-642E-4559-9EFF-284EDA8F15EA}"/>
    <cellStyle name="Normal 7 3 4 2" xfId="2415" xr:uid="{99D5E60A-CEF3-4E20-9B33-8CAF9D4E2A6F}"/>
    <cellStyle name="Normal 7 3 4 2 2" xfId="3150" xr:uid="{210929BF-EF0E-423E-8A42-67521847890F}"/>
    <cellStyle name="Normal 7 3 4 2 2 2" xfId="3882" xr:uid="{D1489EDD-22F5-42F6-B674-DE0700787E76}"/>
    <cellStyle name="Normal 7 3 4 2 3" xfId="3527" xr:uid="{E3E20362-B072-4E09-8887-91B782A1D83E}"/>
    <cellStyle name="Normal 7 3 4 3" xfId="2988" xr:uid="{9F876A04-37A6-4350-AF42-25A56FD820FA}"/>
    <cellStyle name="Normal 7 3 4 3 2" xfId="3708" xr:uid="{62BF5690-A6E0-4AD8-B3E2-E8AAD615D0D5}"/>
    <cellStyle name="Normal 7 3 4 4" xfId="3353" xr:uid="{15594D63-19AC-41FF-86C5-38225914E057}"/>
    <cellStyle name="Normal 7 3 4_imp.profit" xfId="2862" xr:uid="{D9784029-C31F-48A0-8F06-0597A93E076D}"/>
    <cellStyle name="Normal 7 3 5" xfId="2378" xr:uid="{DFAD9B32-A442-43CC-94A7-75F88D4028A7}"/>
    <cellStyle name="Normal 7 3 5 2" xfId="3057" xr:uid="{FF17D4B3-E737-475D-AA10-0FA5D3C558AD}"/>
    <cellStyle name="Normal 7 3 5 2 2" xfId="3787" xr:uid="{BA11DF7D-5D2C-46B1-BAD0-7F34AC567B53}"/>
    <cellStyle name="Normal 7 3 5 3" xfId="3432" xr:uid="{8897CFAF-B95A-4CCE-B04A-5EB786EB69EC}"/>
    <cellStyle name="Normal 7 3 6" xfId="2894" xr:uid="{E122158B-A1A8-4BB2-8F84-CCC40130F414}"/>
    <cellStyle name="Normal 7 3 6 2" xfId="3613" xr:uid="{4AD1BB34-3075-4417-960E-D251B1CE20AF}"/>
    <cellStyle name="Normal 7 3 7" xfId="3257" xr:uid="{91390645-C402-4F16-B0AC-5D9FA38D6142}"/>
    <cellStyle name="Normal 7 3_imp.profit" xfId="1756" xr:uid="{9433E44F-29C6-440C-ADFD-DDBB822BEC1A}"/>
    <cellStyle name="Normal 7 4" xfId="1757" xr:uid="{9D1F1B7A-ECC5-4F67-8FE8-FD4B9D87935B}"/>
    <cellStyle name="Normal 7 4 2" xfId="1758" xr:uid="{9C89281E-C86C-4392-A779-E615C9BE5FBC}"/>
    <cellStyle name="Normal 7 4 2 2" xfId="2445" xr:uid="{9E11EB6F-4307-4FAC-BF55-1123FB42B98D}"/>
    <cellStyle name="Normal 7 4 2 2 2" xfId="2746" xr:uid="{EB3CC725-DF16-4BF0-8F94-3C40764A1AA5}"/>
    <cellStyle name="Normal 7 4 2 2 2 2" xfId="3200" xr:uid="{379D9697-5C83-4264-A2C7-CAC8A2F40361}"/>
    <cellStyle name="Normal 7 4 2 2 2 2 2" xfId="3932" xr:uid="{122E24C4-1D1E-4044-B563-CA0DE249ADF3}"/>
    <cellStyle name="Normal 7 4 2 2 2 3" xfId="3577" xr:uid="{26C6BA28-A00E-4364-907C-62577294DDBB}"/>
    <cellStyle name="Normal 7 4 2 2 3" xfId="3038" xr:uid="{A44EBAC0-60E6-4165-A3BE-91F8B0E1D7CA}"/>
    <cellStyle name="Normal 7 4 2 2 3 2" xfId="3758" xr:uid="{CD926CF7-ED9B-4D00-B807-F4CEDB64E137}"/>
    <cellStyle name="Normal 7 4 2 2 4" xfId="3403" xr:uid="{E0591453-20C8-4E7E-8309-4F736AB7639B}"/>
    <cellStyle name="Normal 7 4 2 2_imp.profit" xfId="2864" xr:uid="{D090F602-ECE0-423B-BBA9-F03B102DBCB0}"/>
    <cellStyle name="Normal 7 4 2 3" xfId="2671" xr:uid="{53545B17-99DF-4E35-8C88-C295631DC7DD}"/>
    <cellStyle name="Normal 7 4 2 3 2" xfId="3105" xr:uid="{063F1F30-2878-4C7A-9691-7C0D1173D50D}"/>
    <cellStyle name="Normal 7 4 2 3 2 2" xfId="3836" xr:uid="{82A92B0B-FF2A-44F2-A395-5107418F3FDD}"/>
    <cellStyle name="Normal 7 4 2 3 3" xfId="3481" xr:uid="{7682A7EA-FD6F-43F8-9FED-3861A8630C24}"/>
    <cellStyle name="Normal 7 4 2 4" xfId="2942" xr:uid="{CE11188A-D397-418D-B4E7-21A68DD94E12}"/>
    <cellStyle name="Normal 7 4 2 4 2" xfId="3662" xr:uid="{1C0C240E-76E0-4770-B988-3D2DA0EB7C32}"/>
    <cellStyle name="Normal 7 4 2 5" xfId="3305" xr:uid="{290F3FAD-8756-4FBA-A981-615D5E66DAF7}"/>
    <cellStyle name="Normal 7 4 2_imp.profit" xfId="2863" xr:uid="{F77341CB-C2FB-4681-9ECE-75A84B721E68}"/>
    <cellStyle name="Normal 7 4 3" xfId="2387" xr:uid="{CE5AAC52-67BA-4B88-A7EB-2F06FCF1818F}"/>
    <cellStyle name="Normal 7 4 3 2" xfId="2708" xr:uid="{ED1C5F09-3C54-4B6D-B82B-C66FFB11CF80}"/>
    <cellStyle name="Normal 7 4 3 2 2" xfId="3160" xr:uid="{5FECA813-5070-4F80-8BB4-196144989CD8}"/>
    <cellStyle name="Normal 7 4 3 2 2 2" xfId="3892" xr:uid="{88CAF71E-0A22-4B94-B242-3E02B7160F86}"/>
    <cellStyle name="Normal 7 4 3 2 3" xfId="3537" xr:uid="{DA4311F9-C879-4292-B50A-4EE0FF860EF2}"/>
    <cellStyle name="Normal 7 4 3 3" xfId="2998" xr:uid="{2C2C9686-C516-4FD0-B452-70A92486DEB6}"/>
    <cellStyle name="Normal 7 4 3 3 2" xfId="3718" xr:uid="{15D8933E-3368-48EB-8372-36CF476BE883}"/>
    <cellStyle name="Normal 7 4 3 4" xfId="3363" xr:uid="{29429E9A-091A-48F7-BBAE-EEACEA1A3390}"/>
    <cellStyle name="Normal 7 4 3_imp.profit" xfId="2865" xr:uid="{3493B396-232B-49CB-9CE0-4E3E2E7A61FA}"/>
    <cellStyle name="Normal 7 4 4" xfId="2633" xr:uid="{268F4AC3-5611-4CCB-8E94-499D7C0408CD}"/>
    <cellStyle name="Normal 7 4 4 2" xfId="3066" xr:uid="{E51EC126-E8C1-4D3B-A1E7-F4D2CDFB4F07}"/>
    <cellStyle name="Normal 7 4 4 2 2" xfId="3797" xr:uid="{2E07A489-5651-40BE-B4BB-2E64D773D20A}"/>
    <cellStyle name="Normal 7 4 4 3" xfId="3442" xr:uid="{270D4A81-0397-46A6-B9B0-4D58F995C85B}"/>
    <cellStyle name="Normal 7 4 5" xfId="2903" xr:uid="{B0FE641E-D3A2-4F7D-961A-E04A4C15559B}"/>
    <cellStyle name="Normal 7 4 5 2" xfId="3623" xr:uid="{5160B566-9436-4B82-92A9-42BD1503D747}"/>
    <cellStyle name="Normal 7 4 6" xfId="3266" xr:uid="{380EDAFE-E792-4669-95DF-FC85665A0699}"/>
    <cellStyle name="Normal 7 4_imp.profit" xfId="2617" xr:uid="{BE85E418-3ABD-49BC-8DCF-7AA4ACDAADFA}"/>
    <cellStyle name="Normal 7 5" xfId="1759" xr:uid="{BB0325E9-5DBB-453F-99BA-8350A66FA439}"/>
    <cellStyle name="Normal 7 5 2" xfId="2427" xr:uid="{CBA147A9-5D91-4D45-A0FD-DE6C6E7FFF63}"/>
    <cellStyle name="Normal 7 5 2 2" xfId="2726" xr:uid="{FB3A6B1B-4106-496D-B144-4E52C7013108}"/>
    <cellStyle name="Normal 7 5 2 2 2" xfId="3180" xr:uid="{824D165E-FD60-46A0-8020-217F691EA9A3}"/>
    <cellStyle name="Normal 7 5 2 2 2 2" xfId="3912" xr:uid="{602A05B8-D448-4C6F-9B5A-BC7CD2F927EA}"/>
    <cellStyle name="Normal 7 5 2 2 3" xfId="3557" xr:uid="{A9B173F1-355E-410B-B9F4-F1234ABE88E4}"/>
    <cellStyle name="Normal 7 5 2 3" xfId="3018" xr:uid="{FBE7057E-01CC-4695-96A8-5821DF07410F}"/>
    <cellStyle name="Normal 7 5 2 3 2" xfId="3738" xr:uid="{9DB5AD62-61E0-42DF-AE66-C3C77FE12565}"/>
    <cellStyle name="Normal 7 5 2 4" xfId="3383" xr:uid="{5A3AF00A-8406-4087-A37B-4182C56428AD}"/>
    <cellStyle name="Normal 7 5 2_imp.profit" xfId="2867" xr:uid="{7073FA53-230A-40FA-AA7A-6FA461E13365}"/>
    <cellStyle name="Normal 7 5 3" xfId="2651" xr:uid="{65E22E39-31C9-4E07-9954-B35A39301C22}"/>
    <cellStyle name="Normal 7 5 3 2" xfId="3085" xr:uid="{D2C497F6-B69E-444A-BCB4-C780C00B8E14}"/>
    <cellStyle name="Normal 7 5 3 2 2" xfId="3816" xr:uid="{774F494C-418A-4A3A-87DB-6D5A152FDB58}"/>
    <cellStyle name="Normal 7 5 3 3" xfId="3461" xr:uid="{86EA52DB-12B1-4003-BECF-B72D44B8EA34}"/>
    <cellStyle name="Normal 7 5 4" xfId="2922" xr:uid="{9EEE5416-95AE-41DF-9189-EC7BD5A16749}"/>
    <cellStyle name="Normal 7 5 4 2" xfId="3642" xr:uid="{A2409D4D-0407-437E-BEA7-B6845D93E34A}"/>
    <cellStyle name="Normal 7 5 5" xfId="3285" xr:uid="{00C168F6-E831-4475-88D7-3F845BD95569}"/>
    <cellStyle name="Normal 7 5_imp.profit" xfId="2866" xr:uid="{A5403AE5-438C-4834-83B5-233AA200B9CB}"/>
    <cellStyle name="Normal 7 6" xfId="1760" xr:uid="{6E1C6412-682E-4953-A0DE-27F15F60DAEA}"/>
    <cellStyle name="Normal 7 6 2" xfId="2405" xr:uid="{31C9A61E-66A0-4331-8B7E-999050C89B27}"/>
    <cellStyle name="Normal 7 6 2 2" xfId="3140" xr:uid="{B2CA8131-45A7-42DC-A4D8-180AFA6861DD}"/>
    <cellStyle name="Normal 7 6 2 2 2" xfId="3872" xr:uid="{0778F2B1-4315-4EFD-AE95-A60C09F6ECEC}"/>
    <cellStyle name="Normal 7 6 2 3" xfId="3517" xr:uid="{57EE7CD8-924C-4107-A69F-F7F6827E5896}"/>
    <cellStyle name="Normal 7 6 3" xfId="2978" xr:uid="{C2761FF3-F05C-42B9-800B-D65B56C98E2B}"/>
    <cellStyle name="Normal 7 6 3 2" xfId="3698" xr:uid="{9DF30AA8-86B5-4D74-9D45-2F3111E15F6E}"/>
    <cellStyle name="Normal 7 6 4" xfId="3343" xr:uid="{7E47730D-3317-4075-89D2-0419B4DA9724}"/>
    <cellStyle name="Normal 7 6_imp.profit" xfId="2868" xr:uid="{6E481FB3-DB7D-4E93-977A-8220B5F6ECD6}"/>
    <cellStyle name="Normal 7 7" xfId="1761" xr:uid="{05F938BE-6A4D-4EEE-B1D8-7041FD26574F}"/>
    <cellStyle name="Normal 7 7 2" xfId="2368" xr:uid="{1FDA5B38-BE04-4514-B247-C06AFB0EBE1F}"/>
    <cellStyle name="Normal 7 7 2 2" xfId="3777" xr:uid="{800735B4-ECE5-4308-A06D-7F8009ACAFDB}"/>
    <cellStyle name="Normal 7 7 3" xfId="3422" xr:uid="{91F6D0AF-CA22-40D5-85A6-153ABCFCCE7D}"/>
    <cellStyle name="Normal 7 8" xfId="2128" xr:uid="{2B987FCF-0ABA-474E-B961-2A064810BA12}"/>
    <cellStyle name="Normal 7 8 2" xfId="3604" xr:uid="{3F8E61A1-388A-4D85-B433-5851B6AC867E}"/>
    <cellStyle name="Normal 7 9" xfId="2311" xr:uid="{D4DE563D-29E0-43E7-8E10-B0F31ABC49AA}"/>
    <cellStyle name="Normal 7_imp.profit" xfId="1762" xr:uid="{A5BE2E51-D381-483D-95EA-77D268F9C2B3}"/>
    <cellStyle name="Normal 8" xfId="578" xr:uid="{C327EFAC-5240-400A-9119-0ADCBA296D7D}"/>
    <cellStyle name="Normal 8 10" xfId="1763" xr:uid="{675B91A3-6098-4C82-B182-E2E5DD97728B}"/>
    <cellStyle name="Normal 8 2" xfId="894" xr:uid="{BE939783-6619-412E-A81C-057E1792A530}"/>
    <cellStyle name="Normal 8 2 2" xfId="1765" xr:uid="{19E2C8F7-C33D-4968-BEAB-5D682BD48E58}"/>
    <cellStyle name="Normal 8 2 2 2" xfId="1766" xr:uid="{2ECFCACD-C579-4859-B103-449DC03DDBF8}"/>
    <cellStyle name="Normal 8 2 2 2 2" xfId="2459" xr:uid="{719D900E-771C-4045-8681-EE28867ADD58}"/>
    <cellStyle name="Normal 8 2 2 2 2 2" xfId="2760" xr:uid="{5430A21F-2D12-43CB-9755-DFA3E0614ABE}"/>
    <cellStyle name="Normal 8 2 2 2 2 2 2" xfId="3214" xr:uid="{A6385A25-4F2B-49B7-AC68-C6846CD45CC7}"/>
    <cellStyle name="Normal 8 2 2 2 2 2 2 2" xfId="3946" xr:uid="{79734C72-5A19-43A9-AEF0-620F36855808}"/>
    <cellStyle name="Normal 8 2 2 2 2 2 3" xfId="3591" xr:uid="{964EC46B-3BC3-4A59-84B9-008572E1F8EC}"/>
    <cellStyle name="Normal 8 2 2 2 2 3" xfId="3052" xr:uid="{71C53AEC-C6E6-4964-8863-00E195BE566C}"/>
    <cellStyle name="Normal 8 2 2 2 2 3 2" xfId="3772" xr:uid="{436CECD2-882D-4E7C-BE7E-70F234AC91DD}"/>
    <cellStyle name="Normal 8 2 2 2 2 4" xfId="3417" xr:uid="{64D80611-1BB5-4F48-9CEB-2309CE8BD130}"/>
    <cellStyle name="Normal 8 2 2 2 2_imp.profit" xfId="2870" xr:uid="{3BDA39FF-7EC0-4BA0-A5C7-071CEBD8A7D5}"/>
    <cellStyle name="Normal 8 2 2 2 3" xfId="2685" xr:uid="{FA303691-523E-4B3A-BA23-77ADA1C36793}"/>
    <cellStyle name="Normal 8 2 2 2 3 2" xfId="3119" xr:uid="{76267F28-80E2-473A-B4B6-FDEB280DB39F}"/>
    <cellStyle name="Normal 8 2 2 2 3 2 2" xfId="3850" xr:uid="{9478E3F4-5A5D-459A-A669-B7597AA256D2}"/>
    <cellStyle name="Normal 8 2 2 2 3 3" xfId="3495" xr:uid="{131BB8BD-48FC-49C6-9748-F7D8E265B606}"/>
    <cellStyle name="Normal 8 2 2 2 4" xfId="2956" xr:uid="{AD7089AF-EF9C-40E5-AEE6-2D1FC5CCCDC3}"/>
    <cellStyle name="Normal 8 2 2 2 4 2" xfId="3676" xr:uid="{C2CCD97F-11B2-4229-BA38-F9F2CC79C9EE}"/>
    <cellStyle name="Normal 8 2 2 2 5" xfId="3319" xr:uid="{ED35AAF0-5407-4DD6-8E54-46D9896F6CBC}"/>
    <cellStyle name="Normal 8 2 2 2_imp.profit" xfId="2869" xr:uid="{E2B5DEB9-E8EA-4C34-871B-4E03A327BE93}"/>
    <cellStyle name="Normal 8 2 2 3" xfId="2401" xr:uid="{27358766-F049-40E8-810E-DD0ABD626BEF}"/>
    <cellStyle name="Normal 8 2 2 3 2" xfId="2721" xr:uid="{148FB00D-156D-4232-8301-AD1E418C55FF}"/>
    <cellStyle name="Normal 8 2 2 3 2 2" xfId="3174" xr:uid="{9866D983-6621-4437-83B5-522D56BC2EAD}"/>
    <cellStyle name="Normal 8 2 2 3 2 2 2" xfId="3906" xr:uid="{442ED560-D631-4960-A52F-11A009369F9C}"/>
    <cellStyle name="Normal 8 2 2 3 2 3" xfId="3551" xr:uid="{06504E76-FDF2-451C-8FA3-CC3227669E15}"/>
    <cellStyle name="Normal 8 2 2 3 3" xfId="3012" xr:uid="{D9C14712-AAEB-48A0-B9BC-ADF717774965}"/>
    <cellStyle name="Normal 8 2 2 3 3 2" xfId="3732" xr:uid="{0BBA4F2B-4E79-4F9F-BD73-7013EAB8368C}"/>
    <cellStyle name="Normal 8 2 2 3 4" xfId="3377" xr:uid="{9BD3F7D8-357D-474D-9916-AC3ABB66BED1}"/>
    <cellStyle name="Normal 8 2 2 3_imp.profit" xfId="2871" xr:uid="{40EF8155-FAB1-4364-BF00-1953B201BD84}"/>
    <cellStyle name="Normal 8 2 2 4" xfId="2646" xr:uid="{93FF8494-F7E9-40AA-9D6C-57CF968EE6C3}"/>
    <cellStyle name="Normal 8 2 2 4 2" xfId="3080" xr:uid="{25E208E9-9F7A-4245-840F-0A3A4D93FD80}"/>
    <cellStyle name="Normal 8 2 2 4 2 2" xfId="3811" xr:uid="{FCA55FA0-9AF8-439A-A479-7DFC68F87FE2}"/>
    <cellStyle name="Normal 8 2 2 4 3" xfId="3456" xr:uid="{45D69BA5-FB10-4F58-8DE5-D328B5EA36D3}"/>
    <cellStyle name="Normal 8 2 2 5" xfId="2917" xr:uid="{93B7BF48-52D8-47E2-B146-2D567091F542}"/>
    <cellStyle name="Normal 8 2 2 5 2" xfId="3637" xr:uid="{0161B00F-F80A-421E-85A1-22B48AC6AFDB}"/>
    <cellStyle name="Normal 8 2 2 6" xfId="3280" xr:uid="{936FDA76-D49A-4A18-AC3B-6E4FFA12C5E1}"/>
    <cellStyle name="Normal 8 2 2_imp.profit" xfId="2618" xr:uid="{C0B6194D-358D-48FC-9544-339681627EB8}"/>
    <cellStyle name="Normal 8 2 3" xfId="1767" xr:uid="{9C86258E-4AF3-44C0-B96A-DE03348A1DC1}"/>
    <cellStyle name="Normal 8 2 3 2" xfId="2441" xr:uid="{148C5024-8388-476A-AD91-674AA1C2079C}"/>
    <cellStyle name="Normal 8 2 3 2 2" xfId="2740" xr:uid="{57C858B2-4068-41CC-B114-806BC11DB32A}"/>
    <cellStyle name="Normal 8 2 3 2 2 2" xfId="3194" xr:uid="{25B9A73F-7A37-49EF-8EF6-0AB04307C823}"/>
    <cellStyle name="Normal 8 2 3 2 2 2 2" xfId="3926" xr:uid="{4EC805DD-D7FC-48AE-B39F-165480467C0C}"/>
    <cellStyle name="Normal 8 2 3 2 2 3" xfId="3571" xr:uid="{EC78257C-7300-4AF6-9DD8-64EE811722C8}"/>
    <cellStyle name="Normal 8 2 3 2 3" xfId="3032" xr:uid="{CE58EC77-AD34-42E7-B3F5-DCC4D36B6915}"/>
    <cellStyle name="Normal 8 2 3 2 3 2" xfId="3752" xr:uid="{1876F8E1-3304-4E76-8660-B8F9AFDE0666}"/>
    <cellStyle name="Normal 8 2 3 2 4" xfId="3397" xr:uid="{A1B5C98D-CC75-4E0B-8D02-B0B12FFC56CF}"/>
    <cellStyle name="Normal 8 2 3 2_imp.profit" xfId="2873" xr:uid="{F4508B16-190F-4925-A4DE-EBDD32073018}"/>
    <cellStyle name="Normal 8 2 3 3" xfId="2665" xr:uid="{82D3974F-D7BD-41E2-B006-8F7768D6F6C9}"/>
    <cellStyle name="Normal 8 2 3 3 2" xfId="3099" xr:uid="{DC9C12A4-8A40-4D8D-A97E-982E71997AD3}"/>
    <cellStyle name="Normal 8 2 3 3 2 2" xfId="3830" xr:uid="{441C6643-A4E7-4C6E-A5E1-2FB92F00AB4D}"/>
    <cellStyle name="Normal 8 2 3 3 3" xfId="3475" xr:uid="{69B9FF0B-2FC5-4723-BCEF-989B4F2E3B2A}"/>
    <cellStyle name="Normal 8 2 3 4" xfId="2936" xr:uid="{16F6EF13-720B-4FB3-81BA-6C96B44EB80B}"/>
    <cellStyle name="Normal 8 2 3 4 2" xfId="3656" xr:uid="{CDC6E4FF-69A2-4080-A65E-383ADC53CA53}"/>
    <cellStyle name="Normal 8 2 3 5" xfId="3299" xr:uid="{02EE94B3-E067-4621-B035-C718B856A485}"/>
    <cellStyle name="Normal 8 2 3_imp.profit" xfId="2872" xr:uid="{31224504-F3A7-4DE0-AFA5-1643EDE39DDB}"/>
    <cellStyle name="Normal 8 2 4" xfId="1768" xr:uid="{8B082C24-7686-49F0-A588-D6541660E6F9}"/>
    <cellStyle name="Normal 8 2 4 2" xfId="2419" xr:uid="{AEE6B3BD-1277-4318-846A-B741A5FC2254}"/>
    <cellStyle name="Normal 8 2 4 2 2" xfId="3154" xr:uid="{8EB5C7C8-AEEA-44C5-9886-2BD1C8411B42}"/>
    <cellStyle name="Normal 8 2 4 2 2 2" xfId="3886" xr:uid="{EA2D206B-F443-472A-977D-B1067869EEFB}"/>
    <cellStyle name="Normal 8 2 4 2 3" xfId="3531" xr:uid="{E58BFB38-D930-4D49-926B-75CCAA3A6E74}"/>
    <cellStyle name="Normal 8 2 4 3" xfId="2992" xr:uid="{A5F0B8DC-E780-4CF9-8C2C-C5CC3BC2CD86}"/>
    <cellStyle name="Normal 8 2 4 3 2" xfId="3712" xr:uid="{30EC9A75-4F88-4CB3-AB3E-4D9116DA4F21}"/>
    <cellStyle name="Normal 8 2 4 4" xfId="3357" xr:uid="{679C10AF-E14D-4311-8C0B-65996B1FA0C7}"/>
    <cellStyle name="Normal 8 2 4_imp.profit" xfId="2874" xr:uid="{73D297D3-1A25-4A01-9500-CFDCB3B836E2}"/>
    <cellStyle name="Normal 8 2 5" xfId="1769" xr:uid="{40C4D14B-89A7-4DEC-BBDE-46DB1B947A95}"/>
    <cellStyle name="Normal 8 2 5 2" xfId="2382" xr:uid="{738D1C6A-FBDD-4078-974A-F2F2C9991F43}"/>
    <cellStyle name="Normal 8 2 5 2 2" xfId="3791" xr:uid="{D32DDCF3-9DCB-4F93-AC4F-48175D9E189D}"/>
    <cellStyle name="Normal 8 2 5 3" xfId="3436" xr:uid="{083DB651-8149-4E1A-9CE6-D496E8C4A4FB}"/>
    <cellStyle name="Normal 8 2 6" xfId="2192" xr:uid="{08AA447E-087D-4BE1-BA4C-E6B68CFCA209}"/>
    <cellStyle name="Normal 8 2 6 2" xfId="3617" xr:uid="{07E5C861-93E8-4BD1-A1D1-9D60A2C8327D}"/>
    <cellStyle name="Normal 8 2 7" xfId="2323" xr:uid="{0DD33037-F1C1-41EA-8CB5-6A7F462316BD}"/>
    <cellStyle name="Normal 8 2 8" xfId="1994" xr:uid="{C27EB146-ED75-475A-8C19-91F5D3E46FB7}"/>
    <cellStyle name="Normal 8 2 9" xfId="1764" xr:uid="{E040F515-5BE1-41FD-BF1F-C29356571FD2}"/>
    <cellStyle name="Normal 8 2_imp.profit" xfId="1770" xr:uid="{4968F329-CBCC-417B-B192-31E4F0635C8B}"/>
    <cellStyle name="Normal 8 3" xfId="1771" xr:uid="{69C434F8-B65A-462F-91FB-36638B0AA727}"/>
    <cellStyle name="Normal 8 3 2" xfId="1772" xr:uid="{E3FF9D94-4E21-4F81-BB0A-E156D8874713}"/>
    <cellStyle name="Normal 8 3 2 2" xfId="2449" xr:uid="{E384769A-4AEB-4D51-8B84-EB24DEC93D94}"/>
    <cellStyle name="Normal 8 3 2 2 2" xfId="2750" xr:uid="{0779972D-A079-4EB8-AC1C-DC8B1FA046D3}"/>
    <cellStyle name="Normal 8 3 2 2 2 2" xfId="3204" xr:uid="{67D1D504-7FFF-4007-9AF9-91408F2644B6}"/>
    <cellStyle name="Normal 8 3 2 2 2 2 2" xfId="3936" xr:uid="{57AD2718-B109-4947-BC28-8575B6C8175E}"/>
    <cellStyle name="Normal 8 3 2 2 2 3" xfId="3581" xr:uid="{416519F4-6414-4FD1-8787-213EA3458798}"/>
    <cellStyle name="Normal 8 3 2 2 3" xfId="3042" xr:uid="{ECADA03D-F985-41AF-8D72-90FBE1A4F09B}"/>
    <cellStyle name="Normal 8 3 2 2 3 2" xfId="3762" xr:uid="{025DBC4E-64CB-499F-8766-77677FFB221D}"/>
    <cellStyle name="Normal 8 3 2 2 4" xfId="3407" xr:uid="{779F0C5D-1413-4C1F-A34D-FF44A46D4B45}"/>
    <cellStyle name="Normal 8 3 2 2_imp.profit" xfId="2876" xr:uid="{5262BDC5-FDF6-488D-9087-C1B5B5903E32}"/>
    <cellStyle name="Normal 8 3 2 3" xfId="2675" xr:uid="{EAF8129B-3E5E-4C72-B484-762F13831EC7}"/>
    <cellStyle name="Normal 8 3 2 3 2" xfId="3109" xr:uid="{8FF19CF2-DBA7-4014-8DA7-CEC02D4C877E}"/>
    <cellStyle name="Normal 8 3 2 3 2 2" xfId="3840" xr:uid="{B3819E01-6DDA-4C45-B523-24D284D702BD}"/>
    <cellStyle name="Normal 8 3 2 3 3" xfId="3485" xr:uid="{7353B98D-0816-446C-8108-8F09F6A203E7}"/>
    <cellStyle name="Normal 8 3 2 4" xfId="2946" xr:uid="{73E508B5-00ED-416F-8CAD-C34F059B6836}"/>
    <cellStyle name="Normal 8 3 2 4 2" xfId="3666" xr:uid="{489E0832-727E-4F6C-9F4E-951E8BF0CE6A}"/>
    <cellStyle name="Normal 8 3 2 5" xfId="3309" xr:uid="{2C291868-F8D9-4964-A190-C4C3A15AFBEF}"/>
    <cellStyle name="Normal 8 3 2_imp.profit" xfId="2875" xr:uid="{BB136835-F570-4B5A-8A03-3B777A3B84C1}"/>
    <cellStyle name="Normal 8 3 3" xfId="2391" xr:uid="{6E658607-E9CE-4147-B8BC-60B660629070}"/>
    <cellStyle name="Normal 8 3 3 2" xfId="2712" xr:uid="{A960F4B2-08E7-4AC9-A8A6-005179D33323}"/>
    <cellStyle name="Normal 8 3 3 2 2" xfId="3164" xr:uid="{F3C54C97-E8FA-4AE0-B0C6-DA22C5901E3B}"/>
    <cellStyle name="Normal 8 3 3 2 2 2" xfId="3896" xr:uid="{DB5401FA-C42B-404A-AAC0-7B519A09881D}"/>
    <cellStyle name="Normal 8 3 3 2 3" xfId="3541" xr:uid="{0D233089-9D66-4074-A516-684A03B24873}"/>
    <cellStyle name="Normal 8 3 3 3" xfId="3002" xr:uid="{79F35786-8E49-4D8E-BBCE-A7ACE3025CE3}"/>
    <cellStyle name="Normal 8 3 3 3 2" xfId="3722" xr:uid="{616F6283-ACC9-4368-8896-A6271846A308}"/>
    <cellStyle name="Normal 8 3 3 4" xfId="3367" xr:uid="{B48B8820-07EA-4C16-B1C2-91C4C01866DA}"/>
    <cellStyle name="Normal 8 3 3_imp.profit" xfId="2877" xr:uid="{4B06FCC4-4056-4437-8582-CBF7BD2ADC4E}"/>
    <cellStyle name="Normal 8 3 4" xfId="2637" xr:uid="{DF4F1190-95D1-4C87-BD38-A31A93A2D991}"/>
    <cellStyle name="Normal 8 3 4 2" xfId="3070" xr:uid="{A88F8F6C-4658-4E57-ACB0-01FD32A4D557}"/>
    <cellStyle name="Normal 8 3 4 2 2" xfId="3801" xr:uid="{CBBCD9F9-539E-49F5-B0E7-B6FFA3306D5F}"/>
    <cellStyle name="Normal 8 3 4 3" xfId="3446" xr:uid="{31F7439A-3430-4076-8628-7A68A472642C}"/>
    <cellStyle name="Normal 8 3 5" xfId="2907" xr:uid="{3EF92625-6513-4FE5-A100-25828FBB280B}"/>
    <cellStyle name="Normal 8 3 5 2" xfId="3627" xr:uid="{AD63049A-25CE-4A74-9293-36A033B3F748}"/>
    <cellStyle name="Normal 8 3 6" xfId="3270" xr:uid="{C271BAA7-654D-4CBA-9E82-D5C019EC3E1D}"/>
    <cellStyle name="Normal 8 3_imp.profit" xfId="2619" xr:uid="{EA9C69AA-54D2-4B3E-AB2B-BA3E2FF7B379}"/>
    <cellStyle name="Normal 8 4" xfId="1773" xr:uid="{0B70EECC-6CF5-4A24-A2E5-2BAF46EDF727}"/>
    <cellStyle name="Normal 8 4 2" xfId="2431" xr:uid="{EF0591A0-3EB0-4896-A175-F133C4389384}"/>
    <cellStyle name="Normal 8 4 2 2" xfId="2730" xr:uid="{DB0F7669-0933-4D10-B722-19EA9CD01597}"/>
    <cellStyle name="Normal 8 4 2 2 2" xfId="3184" xr:uid="{737BFC23-2EEC-4D82-9296-2F6AF05C19C9}"/>
    <cellStyle name="Normal 8 4 2 2 2 2" xfId="3916" xr:uid="{62BDA21A-1D67-4645-8684-F76EA37A63F2}"/>
    <cellStyle name="Normal 8 4 2 2 3" xfId="3561" xr:uid="{8361933F-5EED-48C7-94E1-641B6C76DB9C}"/>
    <cellStyle name="Normal 8 4 2 3" xfId="3022" xr:uid="{DAF34B66-55CB-4B2F-95DA-366A2797D302}"/>
    <cellStyle name="Normal 8 4 2 3 2" xfId="3742" xr:uid="{A2ABE288-C816-492F-94AE-A5A7A0455C37}"/>
    <cellStyle name="Normal 8 4 2 4" xfId="3387" xr:uid="{307E1BA6-D99C-4314-89BF-F2BF5DA74F79}"/>
    <cellStyle name="Normal 8 4 2_imp.profit" xfId="2879" xr:uid="{243EC3A4-DD0D-41CF-8D0B-EC2B1B563B74}"/>
    <cellStyle name="Normal 8 4 3" xfId="2655" xr:uid="{36DA394E-2121-48C1-8431-A05B6AD8F6DD}"/>
    <cellStyle name="Normal 8 4 3 2" xfId="3089" xr:uid="{9D2DFBC9-87E4-4AA9-B079-740962C074AC}"/>
    <cellStyle name="Normal 8 4 3 2 2" xfId="3820" xr:uid="{E837BAAD-3963-4AA8-8827-EE96CA0FC781}"/>
    <cellStyle name="Normal 8 4 3 3" xfId="3465" xr:uid="{AD62EB87-B332-43BC-80BC-629D5018A153}"/>
    <cellStyle name="Normal 8 4 4" xfId="2926" xr:uid="{5ED29843-691E-4CCA-BF48-0FCD8F7B6CD0}"/>
    <cellStyle name="Normal 8 4 4 2" xfId="3646" xr:uid="{426F5D67-F601-4F48-B189-F70BB396DA5E}"/>
    <cellStyle name="Normal 8 4 5" xfId="3289" xr:uid="{7255A143-A6FD-4950-8384-D2303FC792B2}"/>
    <cellStyle name="Normal 8 4_imp.profit" xfId="2878" xr:uid="{01DB5F09-9AA7-4455-8B3B-083374F44DCA}"/>
    <cellStyle name="Normal 8 5" xfId="1774" xr:uid="{85C64ADE-3FF6-4E2E-B307-091257E3F1CD}"/>
    <cellStyle name="Normal 8 5 2" xfId="2409" xr:uid="{C12EDC18-3432-4536-ADF3-0317F40908FD}"/>
    <cellStyle name="Normal 8 5 2 2" xfId="3144" xr:uid="{C7467E20-9C06-4D02-9962-2D31CB7632F8}"/>
    <cellStyle name="Normal 8 5 2 2 2" xfId="3876" xr:uid="{30BE58F0-68E4-458F-B6EA-D026FC2E96FF}"/>
    <cellStyle name="Normal 8 5 2 3" xfId="3521" xr:uid="{5765EAE8-6774-4563-8100-02A4A7AE558F}"/>
    <cellStyle name="Normal 8 5 3" xfId="2982" xr:uid="{2771E9A1-1C77-4257-B686-151492ACC661}"/>
    <cellStyle name="Normal 8 5 3 2" xfId="3702" xr:uid="{41429D1A-FDCB-4652-AA9C-E28F6F9C5185}"/>
    <cellStyle name="Normal 8 5 4" xfId="3347" xr:uid="{F9C2AC1D-C96A-4166-AD8C-44383A4EC7E4}"/>
    <cellStyle name="Normal 8 5_imp.profit" xfId="2880" xr:uid="{C75CD6EF-CC52-4159-A9D0-BD1E14799E99}"/>
    <cellStyle name="Normal 8 6" xfId="1775" xr:uid="{5DAD622E-BB87-41FA-930D-78AF006F5C87}"/>
    <cellStyle name="Normal 8 6 2" xfId="2372" xr:uid="{847D2935-8486-49CF-833D-34796E1F2F99}"/>
    <cellStyle name="Normal 8 6 2 2" xfId="3781" xr:uid="{8B904853-949F-4C15-B444-027E7039F510}"/>
    <cellStyle name="Normal 8 6 3" xfId="3426" xr:uid="{B5D69C39-ACD6-459A-9D22-63D0A0CD1FA8}"/>
    <cellStyle name="Normal 8 7" xfId="2129" xr:uid="{DE4B4536-BE8A-4852-B175-923CADCBE101}"/>
    <cellStyle name="Normal 8 7 2" xfId="3608" xr:uid="{AFCEE461-0F07-4689-9D88-3AA16550DF2B}"/>
    <cellStyle name="Normal 8 8" xfId="2312" xr:uid="{1A5D56DE-1501-4F65-A53D-7383A2CFA339}"/>
    <cellStyle name="Normal 8 9" xfId="1972" xr:uid="{AC705F38-EB15-4A1B-BC2F-32ECF4AC7139}"/>
    <cellStyle name="Normal 8_imp.profit" xfId="1776" xr:uid="{5694DAC8-CD03-42CE-860B-F384055C35FF}"/>
    <cellStyle name="Normal 9" xfId="579" xr:uid="{64C33008-36B6-4262-8EF7-30F530039909}"/>
    <cellStyle name="Normal 9 2" xfId="895" xr:uid="{CCB2590A-BF89-4B7A-96D0-D4B3F9BDFEA7}"/>
    <cellStyle name="Normal 9 2 2" xfId="1779" xr:uid="{F9616885-5C6F-4304-9D1B-62635BBFF9B2}"/>
    <cellStyle name="Normal 9 2 2 2" xfId="2451" xr:uid="{01540C63-9932-4CFF-87C8-3A0436939C6A}"/>
    <cellStyle name="Normal 9 2 2 2 2" xfId="2752" xr:uid="{A4F5A835-D604-43F1-B6C4-762BD045D314}"/>
    <cellStyle name="Normal 9 2 2 2 2 2" xfId="3206" xr:uid="{EC1AC2C4-5430-448C-9747-7AC6DB26C999}"/>
    <cellStyle name="Normal 9 2 2 2 2 2 2" xfId="3938" xr:uid="{28A2D69F-DE52-4E04-9E12-286F6974D38E}"/>
    <cellStyle name="Normal 9 2 2 2 2 3" xfId="3583" xr:uid="{E0221F6C-8E6C-44AF-8C5D-C133E1C4E352}"/>
    <cellStyle name="Normal 9 2 2 2 3" xfId="3044" xr:uid="{F6941F9A-4BED-4E64-95D1-2942D74C1BFB}"/>
    <cellStyle name="Normal 9 2 2 2 3 2" xfId="3764" xr:uid="{BAAF2971-2B17-49C5-8254-A1C939442768}"/>
    <cellStyle name="Normal 9 2 2 2 4" xfId="3409" xr:uid="{40523448-A905-4854-9CC2-8B4C94FCC133}"/>
    <cellStyle name="Normal 9 2 2 2_imp.profit" xfId="2882" xr:uid="{C05D3675-4DA4-49ED-8EFD-96E90630638C}"/>
    <cellStyle name="Normal 9 2 2 3" xfId="2677" xr:uid="{AAFE3B0C-81C6-4C73-8C95-50FF2CF07A85}"/>
    <cellStyle name="Normal 9 2 2 3 2" xfId="3111" xr:uid="{CE508E18-14F0-4201-8704-A3F87382857A}"/>
    <cellStyle name="Normal 9 2 2 3 2 2" xfId="3842" xr:uid="{E93F0A53-7321-41D2-BC93-F604CF043610}"/>
    <cellStyle name="Normal 9 2 2 3 3" xfId="3487" xr:uid="{8F646ADF-CD15-4E9C-8043-9BCC7FD3A39F}"/>
    <cellStyle name="Normal 9 2 2 4" xfId="2948" xr:uid="{97C7DB64-9F80-41D3-9DFA-3B862877BCB7}"/>
    <cellStyle name="Normal 9 2 2 4 2" xfId="3668" xr:uid="{A0D6A4C4-4F70-46BD-9948-0049FD4DD1BF}"/>
    <cellStyle name="Normal 9 2 2 5" xfId="3311" xr:uid="{B49373D5-88E1-4BB0-8871-BBA66C71F296}"/>
    <cellStyle name="Normal 9 2 2_imp.profit" xfId="2881" xr:uid="{FFB43878-CD1B-4E92-B069-8889CF178EDB}"/>
    <cellStyle name="Normal 9 2 3" xfId="1780" xr:uid="{0A44F748-489B-4440-BA86-D8952B03B83E}"/>
    <cellStyle name="Normal 9 2 3 2" xfId="2393" xr:uid="{B6385B0A-9A92-4D3C-B8C1-1723860B1BE1}"/>
    <cellStyle name="Normal 9 2 3 2 2" xfId="3166" xr:uid="{C33FA8B7-04B4-4EBD-A699-6B28AFBC4E3C}"/>
    <cellStyle name="Normal 9 2 3 2 2 2" xfId="3898" xr:uid="{049CEF18-1879-4D87-BF60-4F67D8A7DCEF}"/>
    <cellStyle name="Normal 9 2 3 2 3" xfId="3543" xr:uid="{6C6A422E-0A19-4B58-82A8-3829C0613374}"/>
    <cellStyle name="Normal 9 2 3 3" xfId="3004" xr:uid="{E7C2F2EF-1521-44C4-8749-DFB941192F52}"/>
    <cellStyle name="Normal 9 2 3 3 2" xfId="3724" xr:uid="{22719974-A396-449D-AE04-54F4AF6529DF}"/>
    <cellStyle name="Normal 9 2 3 4" xfId="3369" xr:uid="{688980D8-567D-41B1-AA99-BDBF289ACF72}"/>
    <cellStyle name="Normal 9 2 3_imp.profit" xfId="2883" xr:uid="{ED860B77-4A46-492E-AD6D-7BC8E27AE5B0}"/>
    <cellStyle name="Normal 9 2 4" xfId="2193" xr:uid="{87BE8746-FFAD-4681-B5FE-877B94231C3A}"/>
    <cellStyle name="Normal 9 2 4 2" xfId="3072" xr:uid="{8C038675-2156-4228-AA89-E6A1B2712A23}"/>
    <cellStyle name="Normal 9 2 4 2 2" xfId="3803" xr:uid="{B30F1E8A-DF54-4A71-8907-113BE8088C50}"/>
    <cellStyle name="Normal 9 2 4 3" xfId="3448" xr:uid="{86CE5A6A-AF8D-4A46-ADA7-9DBF487B9A4A}"/>
    <cellStyle name="Normal 9 2 5" xfId="2909" xr:uid="{EC25A14A-3D80-47B9-9B5D-841139E26C5E}"/>
    <cellStyle name="Normal 9 2 5 2" xfId="3629" xr:uid="{DEC7D630-5A22-4A76-8C53-3AE90D40CEBE}"/>
    <cellStyle name="Normal 9 2 6" xfId="3272" xr:uid="{398DFADC-1B0F-4724-AE8C-14DB5E3F06A0}"/>
    <cellStyle name="Normal 9 2 7" xfId="1778" xr:uid="{D228C106-3944-41C3-BB16-B52FFAB84B64}"/>
    <cellStyle name="Normal 9 2_imp.profit" xfId="2620" xr:uid="{BC3FFB0B-FDFF-45F2-B20F-BB00692FF0ED}"/>
    <cellStyle name="Normal 9 3" xfId="1781" xr:uid="{9D799C9B-5BA1-4979-BB0F-AC09FCCE8E1C}"/>
    <cellStyle name="Normal 9 3 2" xfId="2433" xr:uid="{23B93479-8456-4B56-9FE6-E82847027B2A}"/>
    <cellStyle name="Normal 9 3 2 2" xfId="2732" xr:uid="{9BB36A7A-5133-487C-9108-5ECF9F185771}"/>
    <cellStyle name="Normal 9 3 2 2 2" xfId="3186" xr:uid="{6C9B7DDF-29E5-4768-B2B0-F4FE10EF6724}"/>
    <cellStyle name="Normal 9 3 2 2 2 2" xfId="3918" xr:uid="{A149AE1D-975B-4A2E-8461-3D1E339E8541}"/>
    <cellStyle name="Normal 9 3 2 2 3" xfId="3563" xr:uid="{C560FB98-BD44-44F4-80AB-541AEA4FD686}"/>
    <cellStyle name="Normal 9 3 2 3" xfId="3024" xr:uid="{D2AF66E8-9AAC-4538-B3E6-FC53280BA0BD}"/>
    <cellStyle name="Normal 9 3 2 3 2" xfId="3744" xr:uid="{694B95E8-1242-4D62-A972-6559917AE759}"/>
    <cellStyle name="Normal 9 3 2 4" xfId="3389" xr:uid="{3A700596-FD69-4C52-875D-661175DFDD7A}"/>
    <cellStyle name="Normal 9 3 2_imp.profit" xfId="2885" xr:uid="{5D5F23AB-02D7-45AC-B77E-CE9618C06733}"/>
    <cellStyle name="Normal 9 3 3" xfId="2657" xr:uid="{30839177-83C6-4082-8AD0-F9FF86D1ED32}"/>
    <cellStyle name="Normal 9 3 3 2" xfId="3091" xr:uid="{1BDC44EC-0A9A-4500-B477-52684E8B0DD6}"/>
    <cellStyle name="Normal 9 3 3 2 2" xfId="3822" xr:uid="{CAB84097-7E13-4DA9-BDD8-3E4401D808A5}"/>
    <cellStyle name="Normal 9 3 3 3" xfId="3467" xr:uid="{2D488B43-6CBD-4A09-B96F-ACFC028940A7}"/>
    <cellStyle name="Normal 9 3 4" xfId="2928" xr:uid="{7970F372-BA59-47A0-B58C-9E63E8C83917}"/>
    <cellStyle name="Normal 9 3 4 2" xfId="3648" xr:uid="{595701AC-6864-4194-92E1-23D4C38652A8}"/>
    <cellStyle name="Normal 9 3 5" xfId="3291" xr:uid="{5677DBEF-0FF2-4C7F-AC92-CBC926A99AB4}"/>
    <cellStyle name="Normal 9 3_imp.profit" xfId="2884" xr:uid="{6283C45A-DB9F-4A67-AAD4-BA8ADB5DFF7C}"/>
    <cellStyle name="Normal 9 4" xfId="1782" xr:uid="{F5CF4A36-9A27-45F1-BA93-5E817029F429}"/>
    <cellStyle name="Normal 9 4 2" xfId="2411" xr:uid="{FB5B4083-A7C2-4984-A106-55A89C551773}"/>
    <cellStyle name="Normal 9 4 2 2" xfId="3146" xr:uid="{A4FA84C1-9F8D-4B6B-B446-1C1392B6AF28}"/>
    <cellStyle name="Normal 9 4 2 2 2" xfId="3878" xr:uid="{B62D13D0-9625-4A5B-ADD3-899173B8B746}"/>
    <cellStyle name="Normal 9 4 2 3" xfId="3523" xr:uid="{1F3C4C89-084D-4612-928C-1983EAFF1D34}"/>
    <cellStyle name="Normal 9 4 3" xfId="2984" xr:uid="{D6C6AFB4-A9DE-4825-862E-45C3A9ADB1AF}"/>
    <cellStyle name="Normal 9 4 3 2" xfId="3704" xr:uid="{0907DC32-F43D-4AFF-AF5F-3F1098637490}"/>
    <cellStyle name="Normal 9 4 4" xfId="3349" xr:uid="{BAA0BC51-8BE0-4547-AE88-218B6C3B3974}"/>
    <cellStyle name="Normal 9 4_imp.profit" xfId="2886" xr:uid="{4892173A-1401-4B81-9392-77EB6EF97785}"/>
    <cellStyle name="Normal 9 5" xfId="1783" xr:uid="{733A2D77-7842-43B5-B9BA-4886C07FDC06}"/>
    <cellStyle name="Normal 9 5 2" xfId="2374" xr:uid="{82F99C42-46D0-4131-A5C0-5DE09B296794}"/>
    <cellStyle name="Normal 9 5 2 2" xfId="3783" xr:uid="{402BAB55-EDEA-4E5D-A876-A85A885F165C}"/>
    <cellStyle name="Normal 9 5 3" xfId="3428" xr:uid="{5FA01087-6676-437B-A807-2C65B473225A}"/>
    <cellStyle name="Normal 9 6" xfId="2130" xr:uid="{878D9A48-2EEA-4BEB-87EC-56E0C75796BF}"/>
    <cellStyle name="Normal 9 6 2" xfId="3610" xr:uid="{E9EDA2A2-F9A8-4A7B-AC4C-0150AA87D62C}"/>
    <cellStyle name="Normal 9 7" xfId="3253" xr:uid="{E36D17B9-C944-41FC-8B73-E43BC64380B1}"/>
    <cellStyle name="Normal 9 8" xfId="1777" xr:uid="{BAAADE81-3160-42B0-BA35-DD6EB60917B2}"/>
    <cellStyle name="Normal 9_imp.profit" xfId="1784" xr:uid="{AF3747CD-70A5-450B-B696-629017DFB8D6}"/>
    <cellStyle name="Normál_Munkafüzet1 Diagram 1" xfId="580" xr:uid="{3E202169-4997-474D-A72D-C9786D87937D}"/>
    <cellStyle name="Normale_Annex01ChartAccounts" xfId="581" xr:uid="{FFE7E9A2-1499-479A-9086-06C29D312E28}"/>
    <cellStyle name="Note 2" xfId="582" xr:uid="{4716CF39-AEE7-45CE-96AE-BE63C8E9039D}"/>
    <cellStyle name="Note 2 2" xfId="746" xr:uid="{A793789C-DECF-4FB4-A66A-C94EC260A0FC}"/>
    <cellStyle name="Note 2 2 2" xfId="2363" xr:uid="{3FA14DA9-33AE-4E87-8145-03C98B3CD82D}"/>
    <cellStyle name="Note 2 2 3" xfId="1786" xr:uid="{7A6902C3-A94E-47AA-A8B1-44C5B4A34C47}"/>
    <cellStyle name="Note 2 3" xfId="2131" xr:uid="{712323F1-BFA9-487D-B1ED-B7CFEB6EB35B}"/>
    <cellStyle name="Note 2 4" xfId="1785" xr:uid="{30353E4D-4134-4C20-8462-E02BB004670A}"/>
    <cellStyle name="Note 2_nota 10" xfId="1787" xr:uid="{A6F199BF-95C8-4B00-8EBE-19B475F54CCA}"/>
    <cellStyle name="Note 3" xfId="583" xr:uid="{E3D4C4FD-C313-4A2A-94AB-5321BEB8C7BF}"/>
    <cellStyle name="Note 3 2" xfId="2132" xr:uid="{3F78E75B-AB6A-4F81-B38A-FED8CDF9BC2F}"/>
    <cellStyle name="Note 3 2 2" xfId="3177" xr:uid="{3A658620-5885-4A10-81FB-C2CD4F4DAD36}"/>
    <cellStyle name="Note 3 2 2 2" xfId="3909" xr:uid="{24F23005-14B9-42FD-BC63-29A85F13E68E}"/>
    <cellStyle name="Note 3 2 3" xfId="3554" xr:uid="{6D148169-C1E3-4D33-93CD-51D4AA839950}"/>
    <cellStyle name="Note 3 2 4" xfId="2724" xr:uid="{DA41222F-6EA4-486D-B384-D5FF67AC1302}"/>
    <cellStyle name="Note 3 3" xfId="3015" xr:uid="{78AF2504-12F1-4E00-8AD7-28A0CDD6E224}"/>
    <cellStyle name="Note 3 3 2" xfId="3735" xr:uid="{0D2AF7E7-AA99-42BD-A94E-C68CFA26CDB2}"/>
    <cellStyle name="Note 3 4" xfId="3380" xr:uid="{2BAE0595-6800-4012-965B-529B0FE44C5A}"/>
    <cellStyle name="Note 3 5" xfId="2626" xr:uid="{C30C742E-8DD9-483B-B49E-3AA00A8D5D1B}"/>
    <cellStyle name="Note 3 6" xfId="1788" xr:uid="{A2E1DA19-C171-4A8A-BA57-D1EE2E511A0E}"/>
    <cellStyle name="Note 3_imp.profit" xfId="2887" xr:uid="{1696B74B-31BB-4D5D-8649-6B067E6840AE}"/>
    <cellStyle name="Note 4" xfId="584" xr:uid="{0AAC3CB5-B637-4117-978D-4D1628812507}"/>
    <cellStyle name="Note 4 2" xfId="2133" xr:uid="{47DA47A5-783B-463C-9C4C-301768CA8F31}"/>
    <cellStyle name="Note 4 2 2" xfId="3959" xr:uid="{376FA294-8938-466E-B3F5-992B0AA02BB0}"/>
    <cellStyle name="Note 4 3" xfId="3226" xr:uid="{6F406A76-5EAB-4B18-B5A8-043B8FF48AE0}"/>
    <cellStyle name="Note 4 4" xfId="1789" xr:uid="{AC7B6B7D-C7E8-4B99-AC1E-0A208E2ABEFF}"/>
    <cellStyle name="Note 5" xfId="1790" xr:uid="{C12711B9-CC63-4680-A502-7CC72E1D8604}"/>
    <cellStyle name="Note 5 2" xfId="2134" xr:uid="{B20C70DF-8F89-4DC2-98AB-FAC3C48CB09C}"/>
    <cellStyle name="Note 5 3" xfId="3983" xr:uid="{1F3A278E-9877-4A34-A490-2B5B96B823C5}"/>
    <cellStyle name="Note 6" xfId="1836" xr:uid="{710C5A36-5E28-4D04-BB73-EBDD911F4E40}"/>
    <cellStyle name="Note 6 2" xfId="3999" xr:uid="{302775AF-DB01-4C93-923C-FD3100A6195A}"/>
    <cellStyle name="Note 7" xfId="4005" xr:uid="{428EEF26-894A-496D-A0B5-7B34D90A006E}"/>
    <cellStyle name="Note 8" xfId="4026" xr:uid="{E6F2C3E3-8277-436F-ADBD-5D1E72AEC1C4}"/>
    <cellStyle name="number" xfId="585" xr:uid="{F7D89299-BCCB-46E4-9E24-D1A89CE3BAF3}"/>
    <cellStyle name="o" xfId="586" xr:uid="{9F3BCE16-1871-49FB-9A24-3B09C1B7170C}"/>
    <cellStyle name="o 2" xfId="874" xr:uid="{B1EAEFBD-AF2F-4412-81B7-A898D07B93CF}"/>
    <cellStyle name="Œ…‹æØ‚è [0.00]_laroux" xfId="587" xr:uid="{B1E04395-ABE9-4F3D-A7F6-202B48E3355E}"/>
    <cellStyle name="Œ…‹æØ‚è_laroux" xfId="588" xr:uid="{FCB12AF7-B587-4C0B-AFA5-87FC20346C66}"/>
    <cellStyle name="Output" xfId="11" builtinId="21" customBuiltin="1"/>
    <cellStyle name="Output 2" xfId="589" xr:uid="{210B1009-9BE3-4868-9F1D-56681D586E12}"/>
    <cellStyle name="Output 2 2" xfId="747" xr:uid="{721976A7-A0EC-4224-82F1-A56F33C7ED62}"/>
    <cellStyle name="Output 2 2 2" xfId="2135" xr:uid="{E58EDCD3-CCC1-4B58-901A-656ACF0722AE}"/>
    <cellStyle name="Output 2 2 3" xfId="2364" xr:uid="{75ECB5F2-4C3B-4845-879D-843BE2944623}"/>
    <cellStyle name="Output 2 2 4" xfId="1792" xr:uid="{52ABFFB6-952F-449C-9A89-2C89F11F6652}"/>
    <cellStyle name="Output 2 3" xfId="1846" xr:uid="{970216A1-F641-4AB1-AD65-A6FE9F0B82EC}"/>
    <cellStyle name="Output 2 4" xfId="1791" xr:uid="{9C849474-8CFA-462A-9590-A5D1BAECF992}"/>
    <cellStyle name="Output 2_nota 10" xfId="1793" xr:uid="{52708D1A-9E1B-431A-A52C-95D00DFD69C2}"/>
    <cellStyle name="Output 3" xfId="590" xr:uid="{D665C8CC-4202-4F91-926D-06C81A6EBC56}"/>
    <cellStyle name="Output 3 2" xfId="2136" xr:uid="{96099D64-DF69-4BC7-9CC4-7B4622914A2B}"/>
    <cellStyle name="Output 3 3" xfId="1794" xr:uid="{47DB4FF6-1B69-4DB2-9B73-54F1D682E995}"/>
    <cellStyle name="Output 4" xfId="591" xr:uid="{CA4044FF-E010-4B1F-A77C-D8BD730FD1D6}"/>
    <cellStyle name="Output 4 2" xfId="2137" xr:uid="{340192A5-AD3A-490F-BAFD-09A5EF56413C}"/>
    <cellStyle name="Output 4 3" xfId="1795" xr:uid="{AECC6D64-9680-4EF1-A5F3-D2944145AEBE}"/>
    <cellStyle name="Output 5" xfId="1796" xr:uid="{31CE8865-7CE1-4B4F-BC25-668F6CDE0BBB}"/>
    <cellStyle name="Output 6" xfId="1797" xr:uid="{B63C8069-8985-426D-A403-AEED5C888C63}"/>
    <cellStyle name="Output 6 2" xfId="2531" xr:uid="{BECDFB9C-A6CA-44D6-8426-E49E346CAC40}"/>
    <cellStyle name="Pénznem [0]_Munkafüzet1 Diagram 1" xfId="592" xr:uid="{8A44ED96-8EFB-402F-AF09-97D5F5183F35}"/>
    <cellStyle name="Pénznem_Munkafüzet1 Diagram 1" xfId="593" xr:uid="{143D2DB0-5216-4CAE-9CF3-C4559E7FC765}"/>
    <cellStyle name="Percent" xfId="1" builtinId="5"/>
    <cellStyle name="Percent %" xfId="594" xr:uid="{AFB73C2A-92E6-46C3-B2B0-EF75FF39A469}"/>
    <cellStyle name="Percent % Long Underline" xfId="595" xr:uid="{6D93C731-AB04-46C0-9CF3-A18CE9450F6A}"/>
    <cellStyle name="Percent (0)" xfId="596" xr:uid="{8445CD1C-0EF6-4A1A-9BED-9D3A387E214B}"/>
    <cellStyle name="Percent [0]_#6 Temps &amp; Contractors_BINV" xfId="597" xr:uid="{5053D603-30D5-4FFC-9C95-6FBB0E118B07}"/>
    <cellStyle name="Percent [00]_#6 Temps &amp; Contractors" xfId="598" xr:uid="{7973A4F8-9B32-45AE-A2B2-EE0AB3F2605D}"/>
    <cellStyle name="Percent [2]" xfId="599" xr:uid="{1F4A8BD7-6A40-4B64-8965-9C0FE1F8D5F1}"/>
    <cellStyle name="Percent 0.0%" xfId="600" xr:uid="{5A0901AC-59B3-4664-8953-DB4F6FD4D4D9}"/>
    <cellStyle name="Percent 0.0% Long Underline" xfId="601" xr:uid="{13927107-D640-4ACC-9099-2ED0DC733E74}"/>
    <cellStyle name="Percent 0.00%" xfId="602" xr:uid="{CF3C6E25-F651-43AF-A8C6-81EDB5D83351}"/>
    <cellStyle name="Percent 0.00% Long Underline" xfId="603" xr:uid="{25A7194C-79AD-4D66-BA78-E94CB06B4DB3}"/>
    <cellStyle name="Percent 0.000%" xfId="604" xr:uid="{4E130E7F-043B-4F2A-97D8-58964BB77E3D}"/>
    <cellStyle name="Percent 0.000% Long Underline" xfId="605" xr:uid="{76F30E1F-7436-4582-9596-08665D80E7FF}"/>
    <cellStyle name="Percent 2" xfId="606" xr:uid="{E8152595-8A13-41B5-89F3-4DCD0D168506}"/>
    <cellStyle name="Percent 2 2" xfId="607" xr:uid="{B6876128-964A-4A0D-8FD5-90E8DC65D1D1}"/>
    <cellStyle name="Percent 2 3" xfId="608" xr:uid="{CDE3D94E-9634-4179-862C-73258610E9FA}"/>
    <cellStyle name="Percent 2 4" xfId="609" xr:uid="{C7B481F1-5B66-47B1-A3C4-8717BF21B10C}"/>
    <cellStyle name="Percent 2 5" xfId="2586" xr:uid="{434FB969-81C3-4D0B-B22C-53ACCCE2B9EE}"/>
    <cellStyle name="Percent 2 6" xfId="1835" xr:uid="{DA7CD55F-FA2C-4DC9-A7FE-C753826FC14B}"/>
    <cellStyle name="Percent 3" xfId="610" xr:uid="{2FAD0BA6-C8CE-488E-AFAB-A581BC9FEBA6}"/>
    <cellStyle name="Percent 3 2" xfId="1799" xr:uid="{4A1B7332-9AC6-4AE0-9D1F-45FED0090637}"/>
    <cellStyle name="Percent 3 2 2" xfId="2305" xr:uid="{1526CB53-A06F-4EDC-AB1A-C23AFD348C42}"/>
    <cellStyle name="Percent 3 3" xfId="2208" xr:uid="{2EBDCA63-D5D4-4610-9136-A9AAA8D0423B}"/>
    <cellStyle name="Percent 3 4" xfId="1798" xr:uid="{5CCAF7B0-556F-404A-B2C2-15C522302DFC}"/>
    <cellStyle name="Percent 4" xfId="611" xr:uid="{3DBADD7C-0BC6-479A-AD2D-711D0724BB09}"/>
    <cellStyle name="Percent 4 2" xfId="2579" xr:uid="{42390054-1812-4D88-BB5D-21AC890C768B}"/>
    <cellStyle name="Percent 5" xfId="612" xr:uid="{6061B8B5-AEC0-4928-BCA2-65DE95C9066A}"/>
    <cellStyle name="Percent 6" xfId="613" xr:uid="{C122EE73-CBD8-466E-8C82-B4D94D15B86D}"/>
    <cellStyle name="Percent 7" xfId="697" xr:uid="{B71B89ED-3240-4CA0-A469-1E16ADB7B293}"/>
    <cellStyle name="Percent 7 2" xfId="878" xr:uid="{3D0FF2BD-9409-4B30-91F9-DFB6400C2D42}"/>
    <cellStyle name="Prozent_Angaben für Controlling" xfId="614" xr:uid="{F98582A6-C8D3-4F5D-AB08-AAD5919640CA}"/>
    <cellStyle name="SAPBEXaggData" xfId="615" xr:uid="{510D8C5F-FDD7-444C-9886-274EEC7DB1BC}"/>
    <cellStyle name="SAPBEXaggDataEmph" xfId="616" xr:uid="{09C053E8-A603-49BE-B108-122F41985912}"/>
    <cellStyle name="SAPBEXaggItem" xfId="617" xr:uid="{64CDAADF-2150-4AD4-8528-DA4A318FEB8B}"/>
    <cellStyle name="SAPBEXaggItemX" xfId="618" xr:uid="{39EAC5A4-892A-418F-972D-76E3A06872B8}"/>
    <cellStyle name="SAPBEXchaText" xfId="619" xr:uid="{52723ED1-3FE3-4346-8310-FBB7FC9B3A1B}"/>
    <cellStyle name="SAPBEXexcBad7" xfId="620" xr:uid="{B6320B4D-0955-4DE0-BE34-DE5DD8679465}"/>
    <cellStyle name="SAPBEXexcBad8" xfId="621" xr:uid="{775B29DC-F8CD-494B-AC75-019E66A3DF0D}"/>
    <cellStyle name="SAPBEXexcBad9" xfId="622" xr:uid="{DA092ADB-A2E1-4372-A9B9-727755D753F3}"/>
    <cellStyle name="SAPBEXexcCritical4" xfId="623" xr:uid="{C9FC525E-FE4B-4F9C-9231-42743AE7A383}"/>
    <cellStyle name="SAPBEXexcCritical5" xfId="624" xr:uid="{57AD6E59-5CDE-4AC6-87C1-3B844C3F316E}"/>
    <cellStyle name="SAPBEXexcCritical6" xfId="625" xr:uid="{C0120026-9D52-4E5B-A312-A180634F3AFE}"/>
    <cellStyle name="SAPBEXexcGood1" xfId="626" xr:uid="{542A0E11-4413-4D47-90EE-9C469D595638}"/>
    <cellStyle name="SAPBEXexcGood2" xfId="627" xr:uid="{695C4E65-DB32-4199-BBB9-50ACFAEC5111}"/>
    <cellStyle name="SAPBEXexcGood3" xfId="628" xr:uid="{F6E077A3-1A35-4BF8-8565-BE1DDAFEFE5E}"/>
    <cellStyle name="SAPBEXfilterDrill" xfId="629" xr:uid="{356ADF5E-FC1F-4A0C-B935-AEF853A57396}"/>
    <cellStyle name="SAPBEXfilterItem" xfId="630" xr:uid="{CEF21509-DF39-4B1A-8783-07DD7775AEB4}"/>
    <cellStyle name="SAPBEXfilterText" xfId="631" xr:uid="{C9760C0E-8D43-4CC5-87B7-50CEA52D6B67}"/>
    <cellStyle name="SAPBEXformats" xfId="632" xr:uid="{3658CA1B-673D-4588-BA74-11B7DEB16086}"/>
    <cellStyle name="SAPBEXheaderItem" xfId="633" xr:uid="{04D1C9AC-D1B6-49A5-8CC9-699DC9316AA5}"/>
    <cellStyle name="SAPBEXheaderText" xfId="634" xr:uid="{C23CB890-CE7D-4836-8D92-A693F067C543}"/>
    <cellStyle name="SAPBEXHLevel0" xfId="635" xr:uid="{BFD4B9F1-8419-4548-A607-972922D8CAF9}"/>
    <cellStyle name="SAPBEXHLevel0X" xfId="636" xr:uid="{19BB9FAF-E4CE-408C-9833-488017D07FB4}"/>
    <cellStyle name="SAPBEXHLevel1" xfId="637" xr:uid="{79FB4C3D-7519-4EB7-A78D-42333A18C1BF}"/>
    <cellStyle name="SAPBEXHLevel1X" xfId="638" xr:uid="{6FBD4BEB-EE37-499B-9A52-382F53B0C4B4}"/>
    <cellStyle name="SAPBEXHLevel2" xfId="639" xr:uid="{9582314E-1D80-4FF6-9F6E-CFEDEB6E32E6}"/>
    <cellStyle name="SAPBEXHLevel2X" xfId="640" xr:uid="{C20727A1-E6A8-43BE-AA5B-F55F4CF1BD5D}"/>
    <cellStyle name="SAPBEXHLevel3" xfId="641" xr:uid="{D9A1EE38-6C43-4041-8E2C-4CE4A5C019C1}"/>
    <cellStyle name="SAPBEXHLevel3X" xfId="642" xr:uid="{3A22D0D6-73DB-4B74-BBFF-85630EA95DF1}"/>
    <cellStyle name="SAPBEXresData" xfId="643" xr:uid="{50D057C8-6BDC-47F0-A372-4A6C29E5999E}"/>
    <cellStyle name="SAPBEXresDataEmph" xfId="644" xr:uid="{EE2005E6-CE64-45C2-8895-B26AD208F848}"/>
    <cellStyle name="SAPBEXresItem" xfId="645" xr:uid="{65198763-DB10-49AA-AA2F-EC85CA14EC3C}"/>
    <cellStyle name="SAPBEXresItemX" xfId="646" xr:uid="{AF4D0735-91A8-4914-9FB6-71889BCBCC3B}"/>
    <cellStyle name="SAPBEXstdData" xfId="647" xr:uid="{C08A4BAE-8D55-4593-BF56-D49F6DB55F27}"/>
    <cellStyle name="SAPBEXstdDataEmph" xfId="648" xr:uid="{D77EFDBD-D5A5-4A4D-9360-5B1B4D6824C1}"/>
    <cellStyle name="SAPBEXstdItem" xfId="649" xr:uid="{2C33C4CB-A6E5-4E8D-80EA-EAE88479BA8C}"/>
    <cellStyle name="SAPBEXstdItemX" xfId="650" xr:uid="{23A57AF4-1887-4835-AF04-68D5E1CA1931}"/>
    <cellStyle name="SAPBEXtitle" xfId="651" xr:uid="{001B3B7B-9D46-4305-990D-A6C9E9164451}"/>
    <cellStyle name="SAPBEXundefined" xfId="652" xr:uid="{7E3AD595-1188-462D-9ED6-E2A033097746}"/>
    <cellStyle name="SAPKey" xfId="653" xr:uid="{7C0206A9-CDA3-4FDE-964B-7D7ECF1A9726}"/>
    <cellStyle name="SAPLocked" xfId="654" xr:uid="{82AE5B37-795F-4D7D-9400-0CF68EB9ACB1}"/>
    <cellStyle name="SAPOutput" xfId="655" xr:uid="{D302D2CB-41AD-43D2-859D-8913C820BE0C}"/>
    <cellStyle name="SAPSpace" xfId="656" xr:uid="{A4B0D434-ED92-4D1F-96EA-1CE7329877E5}"/>
    <cellStyle name="SAPText" xfId="657" xr:uid="{135BF336-9376-489A-BEB3-A662B0BE456B}"/>
    <cellStyle name="SAPUnLocked" xfId="658" xr:uid="{5EEAF92B-EA3E-4503-84C9-DADD25CA9AE4}"/>
    <cellStyle name="Standaard_Sheet1" xfId="659" xr:uid="{07C4D856-2808-42D6-8A5A-47DD07C42F5F}"/>
    <cellStyle name="Standard_1" xfId="660" xr:uid="{7B28F57B-243A-49AA-8590-8D92076F7826}"/>
    <cellStyle name="Stringa" xfId="661" xr:uid="{0F75FD26-A718-4927-A335-1B35743BC79C}"/>
    <cellStyle name="Style 1" xfId="662" xr:uid="{577B59A7-9DFB-489A-993E-5EE44953BE1C}"/>
    <cellStyle name="Style 2" xfId="663" xr:uid="{D4CCAA85-BA52-4AB0-AC4A-A8CDF196D65F}"/>
    <cellStyle name="SubHead" xfId="664" xr:uid="{50BB8356-12E4-4417-91A8-C7E28AD77B4A}"/>
    <cellStyle name="Tickmark" xfId="665" xr:uid="{F498906F-021C-4A3E-A72E-B397E8039057}"/>
    <cellStyle name="Title" xfId="4" builtinId="15" customBuiltin="1"/>
    <cellStyle name="Title 2" xfId="666" xr:uid="{E5FECF51-4486-4FDF-A041-48071D6B9801}"/>
    <cellStyle name="Title 2 2" xfId="748" xr:uid="{1AF9E4EA-40AE-4EBD-837A-06D951BCE49E}"/>
    <cellStyle name="Title 2 2 2" xfId="2139" xr:uid="{800EDDE3-03D5-4BD0-9AF9-F7E7E3483D0D}"/>
    <cellStyle name="Title 2 2 3" xfId="2365" xr:uid="{87CB72AD-C3F6-469C-93DE-EC455BE31C4C}"/>
    <cellStyle name="Title 2 2 4" xfId="1800" xr:uid="{8F240107-112B-48D5-A33F-DFE0A1169C48}"/>
    <cellStyle name="Title 2 3" xfId="1837" xr:uid="{B5D9114E-0886-4D77-BC05-DD48066FD773}"/>
    <cellStyle name="Title 2_nota 10" xfId="1801" xr:uid="{0F8A0099-E949-4723-ACC3-5A2638559679}"/>
    <cellStyle name="Title 3" xfId="667" xr:uid="{98AC8132-59A5-44E9-9392-732189BCE8ED}"/>
    <cellStyle name="Title 4" xfId="668" xr:uid="{90B96CB1-03B5-4559-924F-D7CC242A21E6}"/>
    <cellStyle name="Title 5" xfId="1803" xr:uid="{2C558979-E784-488B-B978-9EA40F743FA6}"/>
    <cellStyle name="Title 5 2" xfId="2140" xr:uid="{544733A4-58C4-46ED-8605-DAD86A97FAFA}"/>
    <cellStyle name="Title 6" xfId="2581" xr:uid="{36E06759-90C3-424F-9726-E940A2422A0F}"/>
    <cellStyle name="Title 7" xfId="1977" xr:uid="{4F30D8C8-B0C7-4E1F-A51F-EE5514891393}"/>
    <cellStyle name="Title 8" xfId="1978" xr:uid="{051C5B1C-2034-470D-9605-9360670A01BB}"/>
    <cellStyle name="Total" xfId="17" builtinId="25" customBuiltin="1"/>
    <cellStyle name="Total 2" xfId="669" xr:uid="{EF6E8CB8-FE86-486F-B844-41A3554CDAF9}"/>
    <cellStyle name="Total 2 2" xfId="749" xr:uid="{B1B4124F-1705-4782-B91F-C8514A036129}"/>
    <cellStyle name="Total 2 2 2" xfId="2141" xr:uid="{BF122B14-D8C4-437F-B844-B87A7BC71FE9}"/>
    <cellStyle name="Total 2 2 3" xfId="2366" xr:uid="{3015F4F1-D658-402C-9C7C-E343F1CD1009}"/>
    <cellStyle name="Total 2 2 4" xfId="1805" xr:uid="{4D8AC4CB-5E5B-4E73-9FF5-0FDD4A7BE83C}"/>
    <cellStyle name="Total 2 3" xfId="1852" xr:uid="{DAEB88CA-253A-4DE9-9D59-006011788723}"/>
    <cellStyle name="Total 2 4" xfId="1804" xr:uid="{F33BEDCF-AD02-4C71-826B-8ED23212C09A}"/>
    <cellStyle name="Total 2_nota 10" xfId="1806" xr:uid="{101EA6DE-CA91-4E4F-8774-E149F46F501D}"/>
    <cellStyle name="Total 3" xfId="670" xr:uid="{E8133003-03AD-4F29-86C9-4A218B6DF7FD}"/>
    <cellStyle name="Total 3 2" xfId="2142" xr:uid="{9BCCFE08-24AD-47C1-AFFA-D3A89C94087A}"/>
    <cellStyle name="Total 3 3" xfId="1807" xr:uid="{E348938C-5957-4C10-85D1-6F600C3275A4}"/>
    <cellStyle name="Total 4" xfId="671" xr:uid="{6BAC78E6-CEE8-41C9-B0FA-4B1C5F00F767}"/>
    <cellStyle name="Total 4 2" xfId="2143" xr:uid="{EF5A7B91-7F91-4870-88F0-1315B6179B17}"/>
    <cellStyle name="Total 4 3" xfId="1808" xr:uid="{F326B49C-80DD-40B7-841B-8ECA457C6DD4}"/>
    <cellStyle name="Total 5" xfId="1809" xr:uid="{78E7C3BC-A333-4E4A-B0A9-49A54B6B5079}"/>
    <cellStyle name="Total 6" xfId="1810" xr:uid="{1EE85E39-9EE8-4A21-95CC-17B013964981}"/>
    <cellStyle name="Total 6 2" xfId="2532" xr:uid="{C3AC7AF7-983B-45D8-AF2A-917148097311}"/>
    <cellStyle name="unlocked" xfId="672" xr:uid="{2BE664AD-150E-4126-A604-D50BF2C2A36D}"/>
    <cellStyle name="Valuta (0)_conso-he" xfId="673" xr:uid="{C673DC93-FDA1-4392-A143-3EA9DF34CBB6}"/>
    <cellStyle name="Valuta [0]_form8Q" xfId="674" xr:uid="{E369809A-60A0-4D9B-8847-E99B6AE48350}"/>
    <cellStyle name="Valuta_FINANZ. FIBREX" xfId="675" xr:uid="{B4C71D5D-CFC1-4611-9C0C-03AE5D2A2C7A}"/>
    <cellStyle name="Virgul?_Scadente" xfId="1811" xr:uid="{7369A31C-66D4-4099-A8E5-2FA7240754AD}"/>
    <cellStyle name="Virgulă 5" xfId="890" xr:uid="{259B153D-15C5-46FC-893F-77E01BAA1585}"/>
    <cellStyle name="Virgulă_3" xfId="676" xr:uid="{449F74F9-B2DC-4EF0-951A-B8BC4B9BCE49}"/>
    <cellStyle name="Währung [0]_Angaben für Controlling" xfId="677" xr:uid="{FA1FD5D9-A619-40A9-AD3C-F5D20BD5477F}"/>
    <cellStyle name="Währung_Angaben für Controlling" xfId="678" xr:uid="{FE8E357A-95B1-46A3-AEF3-8659F04A0E48}"/>
    <cellStyle name="Warning Text" xfId="15" builtinId="11" customBuiltin="1"/>
    <cellStyle name="Warning Text 2" xfId="679" xr:uid="{2B403A21-A731-4B5B-87A6-F6CF0A0F29F7}"/>
    <cellStyle name="Warning Text 2 2" xfId="750" xr:uid="{ACBD104C-01B1-4E8E-B666-E9C2495A4FA5}"/>
    <cellStyle name="Warning Text 2 2 2" xfId="2144" xr:uid="{C886084A-2FF2-4751-B149-E2390D9BAB00}"/>
    <cellStyle name="Warning Text 2 2 3" xfId="2367" xr:uid="{E63A6FBE-3C24-49E1-AED4-779591003157}"/>
    <cellStyle name="Warning Text 2 2 4" xfId="1813" xr:uid="{B3C0EAF0-7D48-409E-990A-4EE99B581F32}"/>
    <cellStyle name="Warning Text 2 3" xfId="1850" xr:uid="{7F165A03-F632-44DD-9CC6-175C56D3798A}"/>
    <cellStyle name="Warning Text 2 4" xfId="1812" xr:uid="{E7D73848-5B6C-46E3-876F-CEC0D2ADB343}"/>
    <cellStyle name="Warning Text 2_nota 10" xfId="1814" xr:uid="{453D54DE-AE6F-4B69-A1D4-E27B14C9AD13}"/>
    <cellStyle name="Warning Text 3" xfId="680" xr:uid="{D9541BA6-96FE-49A9-83D3-652360B8C71D}"/>
    <cellStyle name="Warning Text 3 2" xfId="2145" xr:uid="{91CE5B91-2B0E-478E-B274-1C4102CDC5A6}"/>
    <cellStyle name="Warning Text 3 3" xfId="1815" xr:uid="{BD091004-7B47-4D67-AC3E-1DB603F44247}"/>
    <cellStyle name="Warning Text 4" xfId="681" xr:uid="{840ADA30-8718-4862-8FD3-DB9E35B3E08B}"/>
    <cellStyle name="Warning Text 4 2" xfId="2146" xr:uid="{A3AB4BFB-4480-4A58-902C-522C9BAA9BBD}"/>
    <cellStyle name="Warning Text 4 3" xfId="1816" xr:uid="{5EB7C7A5-61D4-4A97-B5B6-51C58797A10B}"/>
    <cellStyle name="Warning Text 5" xfId="1817" xr:uid="{CE3575FC-1036-4AF3-9B34-D94C703C69E4}"/>
    <cellStyle name="Warning Text 6" xfId="1818" xr:uid="{114F4604-680E-4982-BF3B-C6ACC9C592DB}"/>
    <cellStyle name="Warning Text 6 2" xfId="2533" xr:uid="{1FE2881B-BFA9-4D0A-A420-2BF78BE1A349}"/>
    <cellStyle name="XComma" xfId="682" xr:uid="{5839AD2C-9246-41AB-B733-FDCE929476DF}"/>
    <cellStyle name="XComma 0.0" xfId="683" xr:uid="{F193C345-028D-4E8C-B64B-53EC974C0B3C}"/>
    <cellStyle name="XComma 0.00" xfId="684" xr:uid="{05E3FF24-4F26-4232-96C5-F8E8AC080B86}"/>
    <cellStyle name="XComma 0.000" xfId="685" xr:uid="{D19E7201-BC62-44B0-9D34-549299FBB159}"/>
    <cellStyle name="XCurrency" xfId="686" xr:uid="{5EB71FA2-CF0C-4336-BACB-5CAD79C3E2D7}"/>
    <cellStyle name="XCurrency 0.0" xfId="687" xr:uid="{50FD1E94-935A-4ACE-A059-B9B055D93C9C}"/>
    <cellStyle name="XCurrency 0.00" xfId="688" xr:uid="{431C2BDF-7539-4AEA-B74B-8279829775F4}"/>
    <cellStyle name="XCurrency 0.000" xfId="689" xr:uid="{736EC949-BCFB-459B-BC78-08AF8274F447}"/>
    <cellStyle name="XCurrency_Combinare EDG 30_09_2004 fara inflatie_coment_corectat creante" xfId="690" xr:uid="{571B7AB9-5D1A-4FF7-8744-EA64EE5D7AA9}"/>
    <cellStyle name="XL3 Blue" xfId="1819" xr:uid="{EF45AA55-BFCD-4A98-A542-7BCC13F9F618}"/>
    <cellStyle name="XL3 Blue 2" xfId="1820" xr:uid="{B9669E26-54AB-4F77-9ABC-362C0188B162}"/>
    <cellStyle name="XL3 Blue 2 2" xfId="2320" xr:uid="{337735F7-B03C-425C-AF90-0D0146D1F3F9}"/>
    <cellStyle name="XL3 Blue_nota 10" xfId="1821" xr:uid="{666A3DF3-60E7-4F2D-AA8E-354AFE87D087}"/>
    <cellStyle name="XL3 Green" xfId="1822" xr:uid="{65404784-2B9B-4821-9C42-D730894E3EC1}"/>
    <cellStyle name="XL3 Green 2" xfId="1823" xr:uid="{85D8E886-4B5D-432E-8FE2-A32E8B269DFF}"/>
    <cellStyle name="XL3 Green 2 2" xfId="2316" xr:uid="{9B144595-8E59-4ED3-B375-D8DD989AB103}"/>
    <cellStyle name="XL3 Green_nota 10" xfId="1824" xr:uid="{2258500A-6EEA-4FFE-AEB8-DB9C4107B760}"/>
    <cellStyle name="XL3 Orange" xfId="1825" xr:uid="{6C7DC472-8115-43E9-A1F1-71453C8C534C}"/>
    <cellStyle name="XL3 Orange 2" xfId="1826" xr:uid="{2BA2D90C-9219-44DD-B3FB-9DC2C7F29188}"/>
    <cellStyle name="XL3 Orange 2 2" xfId="2100" xr:uid="{A30012B2-B812-41F7-9716-F071FF2808EE}"/>
    <cellStyle name="XL3 Orange_nota 10" xfId="1827" xr:uid="{49EED86F-E3BC-432B-9C14-DA53A5046D38}"/>
    <cellStyle name="XL3 Red" xfId="1828" xr:uid="{B80E5EF7-EAB0-4887-976D-2CB155C47382}"/>
    <cellStyle name="XL3 Red 2" xfId="1829" xr:uid="{7EFC145C-5EA0-444F-9128-2E271E893DCF}"/>
    <cellStyle name="XL3 Red 2 2" xfId="2319" xr:uid="{2BE5F005-B305-4689-8F19-29BBAA221300}"/>
    <cellStyle name="XL3 Red_nota 10" xfId="1830" xr:uid="{236AF3C0-5D94-4780-824D-484D3B9FF1F3}"/>
    <cellStyle name="XL3 Yellow" xfId="1831" xr:uid="{FF0C289B-676C-4278-9A3D-8FC2504123A3}"/>
    <cellStyle name="XL3 Yellow 2" xfId="1832" xr:uid="{ECC55F7C-0FAC-4C93-9EAB-184D90AB11C0}"/>
    <cellStyle name="XL3 Yellow 2 2" xfId="2315" xr:uid="{BCFA9A1F-5AD8-4E10-9442-F20A2D64EB06}"/>
    <cellStyle name="XL3 Yellow_nota 10" xfId="1833" xr:uid="{A9FAD956-4661-47D3-BF1D-057EE8CB9331}"/>
    <cellStyle name="Zeilenebene_1_Ertragssteuern.LatenteSteuern" xfId="691" xr:uid="{C364BE60-7B38-4936-9888-9393CACC3DD6}"/>
    <cellStyle name="Βασικό_Financial statements SID-PAC BULGARIA interim in EUR-NEW30 09 2008" xfId="891" xr:uid="{823F114B-9207-4A67-B57E-551B88EA4829}"/>
    <cellStyle name="Обычный_07_ТМЦ_2004_" xfId="2209" xr:uid="{8C8D94D7-4C42-41E0-A474-FCEE72A61667}"/>
    <cellStyle name="Тысячи [0]_27.02 скоррект." xfId="2210" xr:uid="{60E3D59A-DBF8-4645-B1A4-30397DF63164}"/>
    <cellStyle name="Финансовый_Goodwill calculation" xfId="692" xr:uid="{8B992DBD-C9F4-4E3D-9373-5E33893A2C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2.xml"/><Relationship Id="rId3" Type="http://schemas.openxmlformats.org/officeDocument/2006/relationships/theme" Target="theme/theme1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0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0FA5-4682-4CF1-8021-0E717CEB655C}">
  <dimension ref="A1:D30"/>
  <sheetViews>
    <sheetView topLeftCell="A7" zoomScaleNormal="100" workbookViewId="0">
      <selection activeCell="E18" sqref="E18"/>
    </sheetView>
  </sheetViews>
  <sheetFormatPr defaultRowHeight="14.5"/>
  <cols>
    <col min="1" max="1" width="40.08984375" bestFit="1" customWidth="1"/>
    <col min="2" max="3" width="11.81640625" bestFit="1" customWidth="1"/>
    <col min="4" max="4" width="10.7265625" customWidth="1"/>
  </cols>
  <sheetData>
    <row r="1" spans="1:4" ht="15.5">
      <c r="A1" s="14" t="s">
        <v>52</v>
      </c>
      <c r="B1" s="12">
        <v>44926</v>
      </c>
      <c r="C1" s="12">
        <v>45291</v>
      </c>
      <c r="D1" s="13" t="s">
        <v>3</v>
      </c>
    </row>
    <row r="2" spans="1:4" ht="15.5">
      <c r="A2" s="3" t="s">
        <v>21</v>
      </c>
      <c r="B2" s="4">
        <v>2313163</v>
      </c>
      <c r="C2" s="4">
        <v>2688378</v>
      </c>
      <c r="D2" s="5">
        <f>C2/B2-1</f>
        <v>0.16220862948266079</v>
      </c>
    </row>
    <row r="3" spans="1:4" ht="15.5">
      <c r="A3" s="3" t="s">
        <v>22</v>
      </c>
      <c r="B3" s="4">
        <v>196093089</v>
      </c>
      <c r="C3" s="4">
        <v>198710782</v>
      </c>
      <c r="D3" s="5">
        <f t="shared" ref="D3:D30" si="0">C3/B3-1</f>
        <v>1.3349236392517616E-2</v>
      </c>
    </row>
    <row r="4" spans="1:4" ht="15.5">
      <c r="A4" s="3" t="s">
        <v>14</v>
      </c>
      <c r="B4" s="4">
        <v>24170802</v>
      </c>
      <c r="C4" s="4">
        <v>24160919</v>
      </c>
      <c r="D4" s="5">
        <f t="shared" si="0"/>
        <v>-4.0888175741959909E-4</v>
      </c>
    </row>
    <row r="5" spans="1:4" ht="15.5">
      <c r="A5" s="3" t="s">
        <v>15</v>
      </c>
      <c r="B5" s="4">
        <v>5259</v>
      </c>
      <c r="C5" s="4">
        <v>5259</v>
      </c>
      <c r="D5" s="5">
        <f t="shared" si="0"/>
        <v>0</v>
      </c>
    </row>
    <row r="6" spans="1:4" s="1" customFormat="1" ht="15.5">
      <c r="A6" s="6" t="s">
        <v>23</v>
      </c>
      <c r="B6" s="7">
        <v>222582313</v>
      </c>
      <c r="C6" s="7">
        <v>225565338</v>
      </c>
      <c r="D6" s="8">
        <f t="shared" si="0"/>
        <v>1.3401895953880194E-2</v>
      </c>
    </row>
    <row r="7" spans="1:4" ht="15.5">
      <c r="A7" s="3" t="s">
        <v>24</v>
      </c>
      <c r="B7" s="4">
        <v>1014</v>
      </c>
      <c r="C7" s="9">
        <v>706</v>
      </c>
      <c r="D7" s="5">
        <f t="shared" si="0"/>
        <v>-0.30374753451676528</v>
      </c>
    </row>
    <row r="8" spans="1:4" ht="15.5">
      <c r="A8" s="3" t="s">
        <v>25</v>
      </c>
      <c r="B8" s="4">
        <v>2018024</v>
      </c>
      <c r="C8" s="4">
        <v>1354450</v>
      </c>
      <c r="D8" s="5">
        <f t="shared" si="0"/>
        <v>-0.32882364134420605</v>
      </c>
    </row>
    <row r="9" spans="1:4" ht="15.5">
      <c r="A9" s="3" t="s">
        <v>26</v>
      </c>
      <c r="B9" s="4">
        <v>200034</v>
      </c>
      <c r="C9" s="4">
        <v>202282</v>
      </c>
      <c r="D9" s="5">
        <f t="shared" si="0"/>
        <v>1.1238089524780781E-2</v>
      </c>
    </row>
    <row r="10" spans="1:4" s="1" customFormat="1" ht="15.5">
      <c r="A10" s="6" t="s">
        <v>27</v>
      </c>
      <c r="B10" s="7">
        <v>2219072</v>
      </c>
      <c r="C10" s="7">
        <v>1557438</v>
      </c>
      <c r="D10" s="8">
        <f t="shared" si="0"/>
        <v>-0.29815796873648082</v>
      </c>
    </row>
    <row r="11" spans="1:4" s="1" customFormat="1" ht="15.5">
      <c r="A11" s="6" t="s">
        <v>51</v>
      </c>
      <c r="B11" s="7">
        <v>0</v>
      </c>
      <c r="C11" s="7">
        <v>34</v>
      </c>
      <c r="D11" s="8" t="s">
        <v>2</v>
      </c>
    </row>
    <row r="12" spans="1:4" s="1" customFormat="1" ht="15.5">
      <c r="A12" s="6" t="s">
        <v>16</v>
      </c>
      <c r="B12" s="7">
        <v>224801385</v>
      </c>
      <c r="C12" s="7">
        <v>227122810</v>
      </c>
      <c r="D12" s="8">
        <f t="shared" si="0"/>
        <v>1.0326560043213195E-2</v>
      </c>
    </row>
    <row r="13" spans="1:4" ht="15.5">
      <c r="A13" s="3" t="s">
        <v>17</v>
      </c>
      <c r="B13" s="4">
        <v>79152825</v>
      </c>
      <c r="C13" s="4">
        <v>79152825</v>
      </c>
      <c r="D13" s="5">
        <f t="shared" si="0"/>
        <v>0</v>
      </c>
    </row>
    <row r="14" spans="1:4" ht="15.5">
      <c r="A14" s="3" t="s">
        <v>28</v>
      </c>
      <c r="B14" s="4">
        <v>1433583</v>
      </c>
      <c r="C14" s="4">
        <v>1852978</v>
      </c>
      <c r="D14" s="5">
        <f t="shared" si="0"/>
        <v>0.29255020462714754</v>
      </c>
    </row>
    <row r="15" spans="1:4" ht="15.5">
      <c r="A15" s="3" t="s">
        <v>18</v>
      </c>
      <c r="B15" s="4">
        <v>718677</v>
      </c>
      <c r="C15" s="4">
        <v>10220689</v>
      </c>
      <c r="D15" s="5">
        <f t="shared" si="0"/>
        <v>13.22153345661542</v>
      </c>
    </row>
    <row r="16" spans="1:4" ht="15.5">
      <c r="A16" s="3" t="s">
        <v>19</v>
      </c>
      <c r="B16" s="4">
        <v>82323678</v>
      </c>
      <c r="C16" s="4">
        <v>82439948</v>
      </c>
      <c r="D16" s="5">
        <f t="shared" si="0"/>
        <v>1.4123518630932974E-3</v>
      </c>
    </row>
    <row r="17" spans="1:4" ht="15.5">
      <c r="A17" s="3" t="s">
        <v>20</v>
      </c>
      <c r="B17" s="4">
        <v>10068264</v>
      </c>
      <c r="C17" s="4">
        <v>2991168</v>
      </c>
      <c r="D17" s="5">
        <f t="shared" si="0"/>
        <v>-0.70291124666576077</v>
      </c>
    </row>
    <row r="18" spans="1:4" s="1" customFormat="1" ht="15.5">
      <c r="A18" s="6" t="s">
        <v>29</v>
      </c>
      <c r="B18" s="7">
        <v>173697027</v>
      </c>
      <c r="C18" s="7">
        <v>176657608</v>
      </c>
      <c r="D18" s="8">
        <f t="shared" si="0"/>
        <v>1.704451164843479E-2</v>
      </c>
    </row>
    <row r="19" spans="1:4" ht="15.5">
      <c r="A19" s="3" t="s">
        <v>30</v>
      </c>
      <c r="B19" s="4">
        <v>12465382</v>
      </c>
      <c r="C19" s="4">
        <v>13711699</v>
      </c>
      <c r="D19" s="5">
        <f t="shared" si="0"/>
        <v>9.9982254855888186E-2</v>
      </c>
    </row>
    <row r="20" spans="1:4" ht="15.5">
      <c r="A20" s="3" t="s">
        <v>31</v>
      </c>
      <c r="B20" s="4">
        <v>3945286</v>
      </c>
      <c r="C20" s="4">
        <v>2511853</v>
      </c>
      <c r="D20" s="5">
        <f t="shared" si="0"/>
        <v>-0.36332803249244794</v>
      </c>
    </row>
    <row r="21" spans="1:4" ht="15.5">
      <c r="A21" s="3" t="s">
        <v>32</v>
      </c>
      <c r="B21" s="4">
        <v>27021223</v>
      </c>
      <c r="C21" s="4">
        <v>27512175</v>
      </c>
      <c r="D21" s="5">
        <f t="shared" si="0"/>
        <v>1.8169125801596797E-2</v>
      </c>
    </row>
    <row r="22" spans="1:4" s="1" customFormat="1" ht="15.5">
      <c r="A22" s="6" t="s">
        <v>33</v>
      </c>
      <c r="B22" s="7">
        <v>43431890</v>
      </c>
      <c r="C22" s="7">
        <v>43735727</v>
      </c>
      <c r="D22" s="8">
        <f t="shared" si="0"/>
        <v>6.9957121368653397E-3</v>
      </c>
    </row>
    <row r="23" spans="1:4" ht="15.5">
      <c r="A23" s="3" t="s">
        <v>34</v>
      </c>
      <c r="B23" s="4">
        <v>719518</v>
      </c>
      <c r="C23" s="4">
        <v>2405746</v>
      </c>
      <c r="D23" s="5">
        <f t="shared" si="0"/>
        <v>2.3435522113414815</v>
      </c>
    </row>
    <row r="24" spans="1:4" ht="15.5">
      <c r="A24" s="3" t="s">
        <v>30</v>
      </c>
      <c r="B24" s="4">
        <v>1547592</v>
      </c>
      <c r="C24" s="4">
        <v>1754237</v>
      </c>
      <c r="D24" s="5">
        <f t="shared" si="0"/>
        <v>0.13352679517598953</v>
      </c>
    </row>
    <row r="25" spans="1:4" ht="15.5">
      <c r="A25" s="3" t="s">
        <v>35</v>
      </c>
      <c r="B25" s="4">
        <v>77609</v>
      </c>
      <c r="C25" s="4">
        <v>130974</v>
      </c>
      <c r="D25" s="5">
        <f t="shared" si="0"/>
        <v>0.68761354997487412</v>
      </c>
    </row>
    <row r="26" spans="1:4" ht="15.5">
      <c r="A26" s="3" t="s">
        <v>36</v>
      </c>
      <c r="B26" s="4">
        <v>4902202</v>
      </c>
      <c r="C26" s="4">
        <v>1582518</v>
      </c>
      <c r="D26" s="5">
        <f t="shared" si="0"/>
        <v>-0.67718221321765193</v>
      </c>
    </row>
    <row r="27" spans="1:4" ht="15.5">
      <c r="A27" s="3" t="s">
        <v>37</v>
      </c>
      <c r="B27" s="4">
        <v>425547</v>
      </c>
      <c r="C27" s="4">
        <v>855999</v>
      </c>
      <c r="D27" s="5">
        <f t="shared" si="0"/>
        <v>1.0115263413911979</v>
      </c>
    </row>
    <row r="28" spans="1:4" s="1" customFormat="1" ht="15.5">
      <c r="A28" s="6" t="s">
        <v>38</v>
      </c>
      <c r="B28" s="7">
        <v>7672468</v>
      </c>
      <c r="C28" s="7">
        <v>6729474</v>
      </c>
      <c r="D28" s="8">
        <f t="shared" si="0"/>
        <v>-0.12290621479294539</v>
      </c>
    </row>
    <row r="29" spans="1:4" s="1" customFormat="1" ht="15.5">
      <c r="A29" s="6" t="s">
        <v>39</v>
      </c>
      <c r="B29" s="7">
        <v>51104358</v>
      </c>
      <c r="C29" s="7">
        <v>50465201</v>
      </c>
      <c r="D29" s="8">
        <f t="shared" si="0"/>
        <v>-1.2506898139685085E-2</v>
      </c>
    </row>
    <row r="30" spans="1:4" s="1" customFormat="1" ht="15.5">
      <c r="A30" s="6" t="s">
        <v>40</v>
      </c>
      <c r="B30" s="7">
        <v>224801385</v>
      </c>
      <c r="C30" s="7">
        <v>227122810</v>
      </c>
      <c r="D30" s="8">
        <f t="shared" si="0"/>
        <v>1.0326560043213195E-2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969C-6F8D-46F9-B1BE-8186F990B21C}">
  <dimension ref="A1:D24"/>
  <sheetViews>
    <sheetView tabSelected="1" zoomScaleNormal="100" workbookViewId="0">
      <selection activeCell="F22" sqref="F22"/>
    </sheetView>
  </sheetViews>
  <sheetFormatPr defaultRowHeight="14.5"/>
  <cols>
    <col min="1" max="1" width="56.36328125" bestFit="1" customWidth="1"/>
    <col min="2" max="3" width="12.453125" bestFit="1" customWidth="1"/>
    <col min="4" max="4" width="10.36328125" customWidth="1"/>
  </cols>
  <sheetData>
    <row r="1" spans="1:4" ht="26.5" customHeight="1">
      <c r="A1" s="14" t="s">
        <v>53</v>
      </c>
      <c r="B1" s="12">
        <v>44926</v>
      </c>
      <c r="C1" s="12">
        <v>45291</v>
      </c>
      <c r="D1" s="13" t="s">
        <v>3</v>
      </c>
    </row>
    <row r="2" spans="1:4" ht="15.5">
      <c r="A2" s="6" t="s">
        <v>4</v>
      </c>
      <c r="B2" s="7">
        <v>6401524</v>
      </c>
      <c r="C2" s="7">
        <v>9030367</v>
      </c>
      <c r="D2" s="17">
        <f>C2/B2-1</f>
        <v>0.41065893059215264</v>
      </c>
    </row>
    <row r="3" spans="1:4" ht="15.5">
      <c r="A3" s="10" t="s">
        <v>5</v>
      </c>
      <c r="B3" s="4" t="s">
        <v>2</v>
      </c>
      <c r="C3" s="4">
        <v>179635</v>
      </c>
      <c r="D3" s="16" t="s">
        <v>2</v>
      </c>
    </row>
    <row r="4" spans="1:4" ht="15.5">
      <c r="A4" s="10" t="s">
        <v>6</v>
      </c>
      <c r="B4" s="4">
        <v>2038798</v>
      </c>
      <c r="C4" s="4">
        <v>1609001</v>
      </c>
      <c r="D4" s="15">
        <f t="shared" ref="D4:D23" si="0">C4/B4-1</f>
        <v>-0.21080901590054535</v>
      </c>
    </row>
    <row r="5" spans="1:4" ht="31">
      <c r="A5" s="10" t="s">
        <v>7</v>
      </c>
      <c r="B5" s="4">
        <v>9120204</v>
      </c>
      <c r="C5" s="4">
        <v>3205070</v>
      </c>
      <c r="D5" s="15">
        <f t="shared" si="0"/>
        <v>-0.64857474679294458</v>
      </c>
    </row>
    <row r="6" spans="1:4" ht="15.5">
      <c r="A6" s="11" t="s">
        <v>49</v>
      </c>
      <c r="B6" s="7">
        <f>B2+B4+B5</f>
        <v>17560526</v>
      </c>
      <c r="C6" s="7">
        <v>14024073.77</v>
      </c>
      <c r="D6" s="17">
        <f t="shared" si="0"/>
        <v>-0.2013864635945416</v>
      </c>
    </row>
    <row r="7" spans="1:4" ht="15.5">
      <c r="A7" s="10" t="s">
        <v>8</v>
      </c>
      <c r="B7" s="4">
        <v>86855</v>
      </c>
      <c r="C7" s="4">
        <v>22902</v>
      </c>
      <c r="D7" s="15">
        <f t="shared" si="0"/>
        <v>-0.73631915261067293</v>
      </c>
    </row>
    <row r="8" spans="1:4" ht="15.5">
      <c r="A8" s="10" t="s">
        <v>9</v>
      </c>
      <c r="B8" s="4">
        <v>166073</v>
      </c>
      <c r="C8" s="4">
        <v>303183</v>
      </c>
      <c r="D8" s="15">
        <f t="shared" si="0"/>
        <v>0.82560079001403008</v>
      </c>
    </row>
    <row r="9" spans="1:4" ht="15.5">
      <c r="A9" s="10" t="s">
        <v>10</v>
      </c>
      <c r="B9" s="4">
        <v>2314799</v>
      </c>
      <c r="C9" s="4">
        <v>2516382</v>
      </c>
      <c r="D9" s="15">
        <f t="shared" si="0"/>
        <v>8.7084450960968951E-2</v>
      </c>
    </row>
    <row r="10" spans="1:4" ht="15.5">
      <c r="A10" s="10" t="s">
        <v>11</v>
      </c>
      <c r="B10" s="4">
        <v>269433</v>
      </c>
      <c r="C10" s="4">
        <v>303367</v>
      </c>
      <c r="D10" s="15">
        <f t="shared" si="0"/>
        <v>0.12594596801431157</v>
      </c>
    </row>
    <row r="11" spans="1:4" ht="15.5">
      <c r="A11" s="10" t="s">
        <v>12</v>
      </c>
      <c r="B11" s="4">
        <v>4106870</v>
      </c>
      <c r="C11" s="4">
        <v>6326357</v>
      </c>
      <c r="D11" s="15">
        <f t="shared" si="0"/>
        <v>0.54043273831409322</v>
      </c>
    </row>
    <row r="12" spans="1:4" ht="15.5">
      <c r="A12" s="11" t="s">
        <v>50</v>
      </c>
      <c r="B12" s="7">
        <f>SUM(B7:B11)</f>
        <v>6944030</v>
      </c>
      <c r="C12" s="7">
        <v>9472192.0999999996</v>
      </c>
      <c r="D12" s="17">
        <f t="shared" si="0"/>
        <v>0.36407707051956861</v>
      </c>
    </row>
    <row r="13" spans="1:4" ht="15.5">
      <c r="A13" s="11" t="s">
        <v>48</v>
      </c>
      <c r="B13" s="7">
        <v>11231846</v>
      </c>
      <c r="C13" s="7">
        <v>4551882</v>
      </c>
      <c r="D13" s="17">
        <f t="shared" si="0"/>
        <v>-0.59473429389968491</v>
      </c>
    </row>
    <row r="14" spans="1:4" ht="15.5">
      <c r="A14" s="11" t="s">
        <v>41</v>
      </c>
      <c r="B14" s="7">
        <v>1106</v>
      </c>
      <c r="C14" s="7">
        <v>412425</v>
      </c>
      <c r="D14" s="17">
        <f t="shared" si="0"/>
        <v>371.8978300180832</v>
      </c>
    </row>
    <row r="15" spans="1:4" ht="15.5">
      <c r="A15" s="11" t="s">
        <v>13</v>
      </c>
      <c r="B15" s="7">
        <v>508422</v>
      </c>
      <c r="C15" s="7">
        <v>1310226</v>
      </c>
      <c r="D15" s="17">
        <f t="shared" si="0"/>
        <v>1.5770442663771433</v>
      </c>
    </row>
    <row r="16" spans="1:4" ht="15.5">
      <c r="A16" s="10" t="s">
        <v>42</v>
      </c>
      <c r="B16" s="4">
        <v>-41910</v>
      </c>
      <c r="C16" s="4">
        <v>-897801</v>
      </c>
      <c r="D16" s="15">
        <f t="shared" si="0"/>
        <v>20.422118826055833</v>
      </c>
    </row>
    <row r="17" spans="1:4" ht="31">
      <c r="A17" s="10" t="s">
        <v>43</v>
      </c>
      <c r="B17" s="4">
        <v>614221</v>
      </c>
      <c r="C17" s="4">
        <v>60241</v>
      </c>
      <c r="D17" s="15">
        <f t="shared" si="0"/>
        <v>-0.90192292350798819</v>
      </c>
    </row>
    <row r="18" spans="1:4" ht="15.5">
      <c r="A18" s="11" t="s">
        <v>0</v>
      </c>
      <c r="B18" s="7">
        <f>B6+B14</f>
        <v>17561632</v>
      </c>
      <c r="C18" s="7">
        <f>C6+C14</f>
        <v>14436498.77</v>
      </c>
      <c r="D18" s="17">
        <f t="shared" si="0"/>
        <v>-0.17795232413479567</v>
      </c>
    </row>
    <row r="19" spans="1:4" ht="15.5">
      <c r="A19" s="11" t="s">
        <v>1</v>
      </c>
      <c r="B19" s="7">
        <f>B12+B15</f>
        <v>7452452</v>
      </c>
      <c r="C19" s="7">
        <f>C12+C15</f>
        <v>10782418.1</v>
      </c>
      <c r="D19" s="17">
        <f t="shared" si="0"/>
        <v>0.44682825196324649</v>
      </c>
    </row>
    <row r="20" spans="1:4" ht="15.5">
      <c r="A20" s="11" t="s">
        <v>47</v>
      </c>
      <c r="B20" s="7">
        <v>64995</v>
      </c>
      <c r="C20" s="7">
        <v>-897801</v>
      </c>
      <c r="D20" s="17">
        <f t="shared" si="0"/>
        <v>-14.813385645049619</v>
      </c>
    </row>
    <row r="21" spans="1:4" ht="15.5">
      <c r="A21" s="10" t="s">
        <v>46</v>
      </c>
      <c r="B21" s="4">
        <v>11296841</v>
      </c>
      <c r="C21" s="4">
        <v>3654081</v>
      </c>
      <c r="D21" s="15">
        <f t="shared" si="0"/>
        <v>-0.67653957420485955</v>
      </c>
    </row>
    <row r="22" spans="1:4" ht="15.5">
      <c r="A22" s="10" t="s">
        <v>44</v>
      </c>
      <c r="B22" s="4">
        <v>1228577</v>
      </c>
      <c r="C22" s="4">
        <v>662912</v>
      </c>
      <c r="D22" s="15">
        <f t="shared" si="0"/>
        <v>-0.46042291203563146</v>
      </c>
    </row>
    <row r="23" spans="1:4" ht="15.5">
      <c r="A23" s="6" t="s">
        <v>45</v>
      </c>
      <c r="B23" s="7">
        <v>10068264</v>
      </c>
      <c r="C23" s="7">
        <v>2991168</v>
      </c>
      <c r="D23" s="17">
        <f t="shared" si="0"/>
        <v>-0.70291124666576077</v>
      </c>
    </row>
    <row r="24" spans="1:4">
      <c r="B24" s="2"/>
      <c r="C24" s="2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Bilanț</vt:lpstr>
      <vt:lpstr>CPP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Sorina Lazar</dc:creator>
  <cp:lastModifiedBy>Sorina Lazar</cp:lastModifiedBy>
  <dcterms:created xsi:type="dcterms:W3CDTF">2024-04-10T07:12:56Z</dcterms:created>
  <dcterms:modified xsi:type="dcterms:W3CDTF">2024-04-26T08:23:29Z</dcterms:modified>
</cp:coreProperties>
</file>